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建造方法" sheetId="1" r:id="rId1"/>
  </sheets>
  <definedNames>
    <definedName name="_xlnm._FilterDatabase" localSheetId="0" hidden="1">建造方法!$L$1:$L$124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<sst xmlns="http://schemas.openxmlformats.org/spreadsheetml/2006/main" count="742" uniqueCount="273">
  <si>
    <t>分类编号</t>
  </si>
  <si>
    <t>分类</t>
  </si>
  <si>
    <t>项目编号</t>
  </si>
  <si>
    <t>项目内容</t>
  </si>
  <si>
    <t>B模式</t>
  </si>
  <si>
    <t>Q模式</t>
  </si>
  <si>
    <t>S模式</t>
  </si>
  <si>
    <t>新建造评价标准</t>
  </si>
  <si>
    <t>项目选用</t>
  </si>
  <si>
    <t>精益指标</t>
  </si>
  <si>
    <t>高效指标</t>
  </si>
  <si>
    <t>绿色指标</t>
  </si>
  <si>
    <t>智慧指标</t>
  </si>
  <si>
    <t>建造技术（注：“○”为可选，“●”为必选，“◆”为同类别必选其一，“—”为不推荐选用）</t>
  </si>
  <si>
    <t>JZJS-1</t>
  </si>
  <si>
    <t>土建工程类</t>
  </si>
  <si>
    <t>JZJS-1.1</t>
  </si>
  <si>
    <t>GRF装配式护坡面层</t>
  </si>
  <si>
    <t>○</t>
  </si>
  <si>
    <t>否</t>
  </si>
  <si>
    <t>JZJS-1.2</t>
  </si>
  <si>
    <t>预铺反粘防水卷材</t>
  </si>
  <si>
    <t>●</t>
  </si>
  <si>
    <t>JZJS-1.3</t>
  </si>
  <si>
    <t>聚氨酯发泡剂侧壁保护层</t>
  </si>
  <si>
    <t>JZJS-1.4</t>
  </si>
  <si>
    <t>地下室外墙三段式止水螺杆</t>
  </si>
  <si>
    <t>是</t>
  </si>
  <si>
    <t>JZJS-1.5</t>
  </si>
  <si>
    <t>后浇带超前止水构造（底板、侧墙、顶板）</t>
  </si>
  <si>
    <t>JZJS-1.6</t>
  </si>
  <si>
    <t>全砼电梯井</t>
  </si>
  <si>
    <t>JZJS-1.7</t>
  </si>
  <si>
    <t>预制竖向构件</t>
  </si>
  <si>
    <t>JZJS-1.8</t>
  </si>
  <si>
    <t>钢筋桁架楼承板现浇构件</t>
  </si>
  <si>
    <t>JZJS-1.9</t>
  </si>
  <si>
    <t>叠合梁构件</t>
  </si>
  <si>
    <t>JZJS-1.10</t>
  </si>
  <si>
    <t>叠合板构件（含阳台）</t>
  </si>
  <si>
    <t>JZJS-1.11</t>
  </si>
  <si>
    <t>预制飘窗构件</t>
  </si>
  <si>
    <t>JZJS-1.12</t>
  </si>
  <si>
    <t>预制梯板构件</t>
  </si>
  <si>
    <t>JZJS-1.13</t>
  </si>
  <si>
    <t>全砼外墙</t>
  </si>
  <si>
    <t>—</t>
  </si>
  <si>
    <t>JZJS-1.14</t>
  </si>
  <si>
    <t>预制外墙挂板</t>
  </si>
  <si>
    <t>JZJS-1.15</t>
  </si>
  <si>
    <t>高精砌体（薄砌）</t>
  </si>
  <si>
    <t>◆</t>
  </si>
  <si>
    <t>JZJS-1.16</t>
  </si>
  <si>
    <t>ALC内间墙</t>
  </si>
  <si>
    <t>JZJS-1.17</t>
  </si>
  <si>
    <t>小型PC部件</t>
  </si>
  <si>
    <t>JZJS-2</t>
  </si>
  <si>
    <t>装饰装修工程类</t>
  </si>
  <si>
    <t>JZJS-2.1</t>
  </si>
  <si>
    <t>外墙免抹灰（刷界面剂）</t>
  </si>
  <si>
    <t>JZJS-2.2</t>
  </si>
  <si>
    <t>外墙保温装饰一体化</t>
  </si>
  <si>
    <t>JZJS-2.3</t>
  </si>
  <si>
    <t>聚合物砂浆（5mm薄抹）</t>
  </si>
  <si>
    <t>JZJS-2.4</t>
  </si>
  <si>
    <t>聚合物/石膏砂浆（10mm+结构免抹）</t>
  </si>
  <si>
    <t>JZJS-2.5</t>
  </si>
  <si>
    <t>ALC内间墙免抹灰</t>
  </si>
  <si>
    <t>JZJS-2.6</t>
  </si>
  <si>
    <t>干法楼地面（结构高精找平）</t>
  </si>
  <si>
    <t>JZJS-2.7</t>
  </si>
  <si>
    <t>干法楼地面（自流平高精找平）</t>
  </si>
  <si>
    <t>JZJS-2.8</t>
  </si>
  <si>
    <t>铝窗螺栓固定安装</t>
  </si>
  <si>
    <t>JZJS-2.9</t>
  </si>
  <si>
    <t>铝窗聚合物防水砂浆灌缝（缝宽10mm）</t>
  </si>
  <si>
    <t>JZJS-2.10</t>
  </si>
  <si>
    <t>铝窗PU发泡胶塞缝（缝宽5mm）</t>
  </si>
  <si>
    <t>JZJS-2.11</t>
  </si>
  <si>
    <t>栏杆预埋件焊接固定</t>
  </si>
  <si>
    <t>JZJS-2.12</t>
  </si>
  <si>
    <t>成品栏杆后置螺栓固定</t>
  </si>
  <si>
    <t>JZJS-2.13</t>
  </si>
  <si>
    <t>陶瓷大板面砖</t>
  </si>
  <si>
    <t>JZJS-2.14</t>
  </si>
  <si>
    <t>美缝剂</t>
  </si>
  <si>
    <t>JZJS-2.15</t>
  </si>
  <si>
    <t>饰面砖（粘结剂）薄贴</t>
  </si>
  <si>
    <t>JZJS-2.16</t>
  </si>
  <si>
    <t>木地板与门槛石成品收口条</t>
  </si>
  <si>
    <t>JZJS-2.17</t>
  </si>
  <si>
    <t>吊顶（与饰面砖交接）墙边收口条</t>
  </si>
  <si>
    <t>JZJS-2.18</t>
  </si>
  <si>
    <t>瓷砖阳角不锈钢收口条（公区）</t>
  </si>
  <si>
    <t>JZJS-2.19</t>
  </si>
  <si>
    <t>成品吊顶检修口</t>
  </si>
  <si>
    <t>JZJS-2.20</t>
  </si>
  <si>
    <t>整体卫浴</t>
  </si>
  <si>
    <t>JZJS-3</t>
  </si>
  <si>
    <t>机电安装</t>
  </si>
  <si>
    <t>JZJS-3.1</t>
  </si>
  <si>
    <t>成品止水节</t>
  </si>
  <si>
    <t>JZJS-3.2</t>
  </si>
  <si>
    <t>内插式弯头</t>
  </si>
  <si>
    <t>JZJS-3.3</t>
  </si>
  <si>
    <t>管道工厂化预制技术</t>
  </si>
  <si>
    <t>JZJS-3.4</t>
  </si>
  <si>
    <t>给水管道吊顶敷设</t>
  </si>
  <si>
    <t>JZJS-3.5</t>
  </si>
  <si>
    <t>开关插座联体底盒</t>
  </si>
  <si>
    <t>JZJS-3.6</t>
  </si>
  <si>
    <t>基于BIM的装配式机房</t>
  </si>
  <si>
    <t>JZJS-4</t>
  </si>
  <si>
    <t>园建绿化</t>
  </si>
  <si>
    <t>JZJS-4.1</t>
  </si>
  <si>
    <t>成品排水井</t>
  </si>
  <si>
    <t>JZJS-4.2</t>
  </si>
  <si>
    <t>成品异型石材</t>
  </si>
  <si>
    <t>建造方法（注：“○”为可选，“●”为必选，“◆”为同类别必选其一，“—”为不推荐选用）</t>
  </si>
  <si>
    <t>JZFF-1</t>
  </si>
  <si>
    <t>施工组织类</t>
  </si>
  <si>
    <t>JZFF-1.1</t>
  </si>
  <si>
    <t>多楼栋分段流水施工</t>
  </si>
  <si>
    <t>JZFF-1.2</t>
  </si>
  <si>
    <t>主体结构穿插施工</t>
  </si>
  <si>
    <t>JZFF-1.3</t>
  </si>
  <si>
    <t>外立面装饰穿插施工</t>
  </si>
  <si>
    <t>JZFF-1.4</t>
  </si>
  <si>
    <t>室内装修穿插施工</t>
  </si>
  <si>
    <t>JZFF-1.5</t>
  </si>
  <si>
    <t>室外总平面穿插施工</t>
  </si>
  <si>
    <t>JZFF-1.6</t>
  </si>
  <si>
    <t>机电安装穿插施工</t>
  </si>
  <si>
    <t>JZFF-1.7</t>
  </si>
  <si>
    <t>地下车库穿插施工</t>
  </si>
  <si>
    <t>JZFF-1.8</t>
  </si>
  <si>
    <t>施工进度模拟演示</t>
  </si>
  <si>
    <t>JZFF-2</t>
  </si>
  <si>
    <t>工序管理类</t>
  </si>
  <si>
    <t>JZFF-2.1</t>
  </si>
  <si>
    <t>实测实量机器人</t>
  </si>
  <si>
    <t>JZFF-2.2</t>
  </si>
  <si>
    <t>基于BIM的精装智能放线</t>
  </si>
  <si>
    <t>JZFF-2.3</t>
  </si>
  <si>
    <t>基于BIM的综合管线平衡</t>
  </si>
  <si>
    <t>JZFF-2.4</t>
  </si>
  <si>
    <t>地面精平施工机器人</t>
  </si>
  <si>
    <t>JZFF-2.5</t>
  </si>
  <si>
    <t>桩承台预制胎模</t>
  </si>
  <si>
    <t>JZFF-2.6</t>
  </si>
  <si>
    <t>后浇带成品（一体化）独立支撑</t>
  </si>
  <si>
    <t>JZFF-2.7</t>
  </si>
  <si>
    <t>铝合金模板</t>
  </si>
  <si>
    <t>JZFF-2.8</t>
  </si>
  <si>
    <t>黑模板+钢背楞</t>
  </si>
  <si>
    <t>JZFF-2.9</t>
  </si>
  <si>
    <t>全钢智能爬架</t>
  </si>
  <si>
    <t>JZFF-2.10</t>
  </si>
  <si>
    <t>花篮螺栓式悬挑架</t>
  </si>
  <si>
    <t>JZFF-2.11</t>
  </si>
  <si>
    <t>二构一次成型</t>
  </si>
  <si>
    <t>JZFF-2.12</t>
  </si>
  <si>
    <t>预留洞成品吊模</t>
  </si>
  <si>
    <t>JZFF-2.13</t>
  </si>
  <si>
    <t>大体积混凝土温度监测技术</t>
  </si>
  <si>
    <t>JZFF-2.14</t>
  </si>
  <si>
    <t>水电位精确预埋</t>
  </si>
  <si>
    <t>JZFF-2.15</t>
  </si>
  <si>
    <t>水电线管免开孔预埋</t>
  </si>
  <si>
    <t>JZFF-2.16</t>
  </si>
  <si>
    <t>消防水管永临结合</t>
  </si>
  <si>
    <t>JZFF-2.17</t>
  </si>
  <si>
    <t>排水系统永临结合</t>
  </si>
  <si>
    <t>JZFF-2.18</t>
  </si>
  <si>
    <t>装修块料场外加工（80%以上）</t>
  </si>
  <si>
    <t>JZFF-2.19</t>
  </si>
  <si>
    <t>成品装饰装修造型线条</t>
  </si>
  <si>
    <t>JZFF-2.20</t>
  </si>
  <si>
    <t>电动手推车</t>
  </si>
  <si>
    <t>JZFF-2.21</t>
  </si>
  <si>
    <t>机械无尘腻子打磨</t>
  </si>
  <si>
    <t>JZFF-2.22</t>
  </si>
  <si>
    <t>块料专用开孔砌</t>
  </si>
  <si>
    <t>JZFF-2.23</t>
  </si>
  <si>
    <t>塔式布料机</t>
  </si>
  <si>
    <t>JZFF-2.24</t>
  </si>
  <si>
    <t>楼层截水系统</t>
  </si>
  <si>
    <t>JZFF-2.25</t>
  </si>
  <si>
    <t>施工工序模拟演示</t>
  </si>
  <si>
    <t>JZFF-3</t>
  </si>
  <si>
    <t>现场管理类</t>
  </si>
  <si>
    <t>JZFF-3.1</t>
  </si>
  <si>
    <t>进度可视化管理（数智平台）</t>
  </si>
  <si>
    <t>JZFF-3.2</t>
  </si>
  <si>
    <t>质量整改可视化管理（数智平台）</t>
  </si>
  <si>
    <t>JZFF-3.3</t>
  </si>
  <si>
    <t>安全管理可视化管理（数智平台）</t>
  </si>
  <si>
    <t>JZFF-3.4</t>
  </si>
  <si>
    <t>材料信息化管理（数智平台）</t>
  </si>
  <si>
    <t>JZFF-3.5</t>
  </si>
  <si>
    <t>验收信息化管理（数智平台）</t>
  </si>
  <si>
    <t>JZFF-3.6</t>
  </si>
  <si>
    <t>项目档案信息化管理（数智平台）</t>
  </si>
  <si>
    <t>JZFF-3.7</t>
  </si>
  <si>
    <t>大屏触控信息展示（数智平台）</t>
  </si>
  <si>
    <t>JZFF-3.8</t>
  </si>
  <si>
    <t>二维码技术应用（数智平台）</t>
  </si>
  <si>
    <t>JZFF-3.9</t>
  </si>
  <si>
    <t>无人机航拍展示（数智平台）</t>
  </si>
  <si>
    <t>JZFF-3.10</t>
  </si>
  <si>
    <t>摄像视频监控（数智平台）</t>
  </si>
  <si>
    <t>JZFF-3.11</t>
  </si>
  <si>
    <t>劳务实名制门禁系统（数智平台）</t>
  </si>
  <si>
    <t>JZFF-3.12</t>
  </si>
  <si>
    <t>工人红外体温监测</t>
  </si>
  <si>
    <t>JZFF-3.13</t>
  </si>
  <si>
    <t>基于BIM的施工平面布置</t>
  </si>
  <si>
    <t>JZFF-3.14</t>
  </si>
  <si>
    <t>装配式围墙</t>
  </si>
  <si>
    <t>JZFF-3.15</t>
  </si>
  <si>
    <t>施工电梯入地库</t>
  </si>
  <si>
    <t>JZFF-3.16</t>
  </si>
  <si>
    <t>定型化临边防护（临边防护预警）</t>
  </si>
  <si>
    <t>JZFF-3.17</t>
  </si>
  <si>
    <t>装配式临时路面（砼PC/钢结构）</t>
  </si>
  <si>
    <t>JZFF-3.18</t>
  </si>
  <si>
    <t>数控钢筋加工车间</t>
  </si>
  <si>
    <t>JZFF-3.19</t>
  </si>
  <si>
    <t>机电集中加工车间</t>
  </si>
  <si>
    <t>JZFF-3.20</t>
  </si>
  <si>
    <t>精装修材料集中加工车间</t>
  </si>
  <si>
    <t>JZFF-3.21</t>
  </si>
  <si>
    <t>雨水收集循环系统</t>
  </si>
  <si>
    <t>JZFF-3.22</t>
  </si>
  <si>
    <t>垃圾集中收集系统</t>
  </si>
  <si>
    <t>JZFF-3.23</t>
  </si>
  <si>
    <t>现场无线智能广播</t>
  </si>
  <si>
    <t>JZFF-3.24</t>
  </si>
  <si>
    <t>智能交底机器人</t>
  </si>
  <si>
    <t>JZFF-3.25</t>
  </si>
  <si>
    <t>VR体验式培训交底系统</t>
  </si>
  <si>
    <t>JZFF-3.26</t>
  </si>
  <si>
    <t>施工质量样板间</t>
  </si>
  <si>
    <t>JZFF-3.27</t>
  </si>
  <si>
    <t>材料样板封样室</t>
  </si>
  <si>
    <t>JZFF-3.28</t>
  </si>
  <si>
    <t>人员智能定位系统</t>
  </si>
  <si>
    <t>JZFF-3.29</t>
  </si>
  <si>
    <t>施工升降机人脸识别开机</t>
  </si>
  <si>
    <t>JZFF-3.30</t>
  </si>
  <si>
    <t>施工升降机限载监测系统</t>
  </si>
  <si>
    <t>JZFF-3.31</t>
  </si>
  <si>
    <t>塔吊高强度螺栓松动预警</t>
  </si>
  <si>
    <t>JZFF-3.32</t>
  </si>
  <si>
    <t>塔吊防碰撞监测</t>
  </si>
  <si>
    <t>JZFF-3.33</t>
  </si>
  <si>
    <t>塔吊吊钩可视化</t>
  </si>
  <si>
    <t>JZFF-3.34</t>
  </si>
  <si>
    <t>卸料平台安全监管系统</t>
  </si>
  <si>
    <t>JZFF-3.35</t>
  </si>
  <si>
    <t>智能化车辆清洗系统</t>
  </si>
  <si>
    <t>JZFF-3.36</t>
  </si>
  <si>
    <t>配电箱智能管理系统</t>
  </si>
  <si>
    <t>JZFF-3.37</t>
  </si>
  <si>
    <t>高支模安全监测系统</t>
  </si>
  <si>
    <t>JZFF-3.38</t>
  </si>
  <si>
    <t>基坑支护智能安全监测系统</t>
  </si>
  <si>
    <t>JZFF-3.39</t>
  </si>
  <si>
    <t>智能环境监测站</t>
  </si>
  <si>
    <t>JZFF-3.40</t>
  </si>
  <si>
    <t>除尘喷淋联动控制系统</t>
  </si>
  <si>
    <t>快捷指标</t>
  </si>
  <si>
    <t>方案总得分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</si>
</sst>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1"/>
      <color theme="1"/>
      <name val="Microsoft YaHei Light"/>
      <charset val="134"/>
    </font>
    <font>
      <b/>
      <sz val="11"/>
      <name val="Microsoft YaHei Light"/>
      <charset val="134"/>
    </font>
    <font>
      <sz val="11"/>
      <color theme="1"/>
      <name val="Microsoft YaHei Light"/>
      <charset val="134"/>
    </font>
    <font>
      <sz val="11"/>
      <color theme="1"/>
      <name val="宋体"/>
      <charset val="134"/>
    </font>
    <font>
      <sz val="12"/>
      <color theme="1"/>
      <name val="微软雅黑"/>
      <charset val="134"/>
    </font>
    <font>
      <sz val="11"/>
      <name val="Microsoft YaHei Light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16" borderId="12" applyNumberFormat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22" fillId="17" borderId="13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6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0" borderId="4" xfId="0" applyBorder="1"/>
    <xf numFmtId="0" fontId="0" fillId="0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0" fillId="4" borderId="4" xfId="0" applyFill="1" applyBorder="1"/>
    <xf numFmtId="0" fontId="3" fillId="0" borderId="4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6" borderId="4" xfId="0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cap="none" spc="5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/>
              <a:t>方案得分雷达图</a:t>
            </a:r>
            <a:endParaRPr lang="zh-C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delete val="1"/>
          </c:dLbls>
          <c:cat>
            <c:strRef>
              <c:f>建造方法!$H$123:$K$123</c:f>
              <c:strCache>
                <c:ptCount val="4"/>
                <c:pt idx="0">
                  <c:v>精益指标</c:v>
                </c:pt>
                <c:pt idx="1">
                  <c:v>快捷指标</c:v>
                </c:pt>
                <c:pt idx="2">
                  <c:v>绿色指标</c:v>
                </c:pt>
                <c:pt idx="3">
                  <c:v>智慧指标</c:v>
                </c:pt>
              </c:strCache>
            </c:strRef>
          </c:cat>
          <c:val>
            <c:numRef>
              <c:f>建造方法!$H$124:$K$124</c:f>
              <c:numCache>
                <c:formatCode>General</c:formatCode>
                <c:ptCount val="4"/>
                <c:pt idx="0">
                  <c:v>97</c:v>
                </c:pt>
                <c:pt idx="1">
                  <c:v>76</c:v>
                </c:pt>
                <c:pt idx="2">
                  <c:v>35.5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86152608"/>
        <c:axId val="-886157504"/>
      </c:radarChart>
      <c:catAx>
        <c:axId val="-88615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-886157504"/>
        <c:crosses val="autoZero"/>
        <c:auto val="1"/>
        <c:lblAlgn val="ctr"/>
        <c:lblOffset val="100"/>
        <c:noMultiLvlLbl val="0"/>
      </c:catAx>
      <c:valAx>
        <c:axId val="-88615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-886152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0</xdr:colOff>
      <xdr:row>125</xdr:row>
      <xdr:rowOff>25400</xdr:rowOff>
    </xdr:from>
    <xdr:to>
      <xdr:col>12</xdr:col>
      <xdr:colOff>0</xdr:colOff>
      <xdr:row>140</xdr:row>
      <xdr:rowOff>101600</xdr:rowOff>
    </xdr:to>
    <xdr:graphicFrame>
      <xdr:nvGraphicFramePr>
        <xdr:cNvPr id="4" name="图表 3"/>
        <xdr:cNvGraphicFramePr/>
      </xdr:nvGraphicFramePr>
      <xdr:xfrm>
        <a:off x="6522720" y="24948515"/>
        <a:ext cx="3985260" cy="27051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4"/>
  <sheetViews>
    <sheetView tabSelected="1" zoomScale="90" zoomScaleNormal="90" workbookViewId="0">
      <pane ySplit="2" topLeftCell="A114" activePane="bottomLeft" state="frozen"/>
      <selection/>
      <selection pane="bottomLeft" activeCell="O125" sqref="O125"/>
    </sheetView>
  </sheetViews>
  <sheetFormatPr defaultColWidth="9" defaultRowHeight="13.8"/>
  <cols>
    <col min="1" max="1" width="13.1111111111111" customWidth="1"/>
    <col min="2" max="2" width="14.4444444444444" customWidth="1"/>
    <col min="3" max="3" width="13.1111111111111" customWidth="1"/>
    <col min="4" max="4" width="34.8888888888889" customWidth="1"/>
    <col min="5" max="5" width="8.66666666666667" customWidth="1"/>
    <col min="6" max="6" width="10.8888888888889" customWidth="1"/>
    <col min="7" max="7" width="10.3333333333333" customWidth="1"/>
    <col min="8" max="11" width="9.11111111111111" customWidth="1"/>
    <col min="12" max="12" width="11.3333333333333" style="1" customWidth="1"/>
  </cols>
  <sheetData>
    <row r="1" ht="15.6" spans="1:12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2"/>
      <c r="J1" s="42"/>
      <c r="K1" s="43"/>
      <c r="L1" s="3" t="s">
        <v>8</v>
      </c>
    </row>
    <row r="2" ht="15.6" spans="1:12">
      <c r="A2" s="5"/>
      <c r="B2" s="5"/>
      <c r="C2" s="5"/>
      <c r="D2" s="6"/>
      <c r="E2" s="6"/>
      <c r="F2" s="6"/>
      <c r="G2" s="6"/>
      <c r="H2" s="7" t="s">
        <v>9</v>
      </c>
      <c r="I2" s="7" t="s">
        <v>10</v>
      </c>
      <c r="J2" s="7" t="s">
        <v>11</v>
      </c>
      <c r="K2" s="7" t="s">
        <v>12</v>
      </c>
      <c r="L2" s="6"/>
    </row>
    <row r="3" ht="15.6" spans="1:12">
      <c r="A3" s="8" t="s">
        <v>13</v>
      </c>
      <c r="B3" s="8"/>
      <c r="C3" s="8"/>
      <c r="D3" s="8"/>
      <c r="E3" s="8"/>
      <c r="F3" s="8"/>
      <c r="G3" s="8"/>
      <c r="H3" s="8"/>
      <c r="I3" s="8"/>
      <c r="J3" s="8"/>
      <c r="K3" s="8"/>
      <c r="L3" s="44"/>
    </row>
    <row r="4" ht="15.6" spans="1:12">
      <c r="A4" s="9" t="s">
        <v>14</v>
      </c>
      <c r="B4" s="10" t="s">
        <v>15</v>
      </c>
      <c r="C4" s="11" t="s">
        <v>16</v>
      </c>
      <c r="D4" s="12" t="s">
        <v>17</v>
      </c>
      <c r="E4" s="13" t="s">
        <v>18</v>
      </c>
      <c r="F4" s="13" t="s">
        <v>18</v>
      </c>
      <c r="G4" s="13" t="s">
        <v>18</v>
      </c>
      <c r="H4" s="12">
        <v>3</v>
      </c>
      <c r="I4" s="12">
        <v>2</v>
      </c>
      <c r="J4" s="12">
        <v>1</v>
      </c>
      <c r="K4" s="12"/>
      <c r="L4" s="45" t="s">
        <v>19</v>
      </c>
    </row>
    <row r="5" ht="15.6" spans="1:12">
      <c r="A5" s="14"/>
      <c r="B5" s="15"/>
      <c r="C5" s="11" t="s">
        <v>20</v>
      </c>
      <c r="D5" s="12" t="s">
        <v>21</v>
      </c>
      <c r="E5" s="13" t="s">
        <v>22</v>
      </c>
      <c r="F5" s="13" t="s">
        <v>22</v>
      </c>
      <c r="G5" s="13" t="s">
        <v>22</v>
      </c>
      <c r="H5" s="12">
        <v>2</v>
      </c>
      <c r="I5" s="12">
        <v>2</v>
      </c>
      <c r="J5" s="12"/>
      <c r="K5" s="12"/>
      <c r="L5" s="45" t="s">
        <v>19</v>
      </c>
    </row>
    <row r="6" ht="15.6" spans="1:12">
      <c r="A6" s="14"/>
      <c r="B6" s="15"/>
      <c r="C6" s="11" t="s">
        <v>23</v>
      </c>
      <c r="D6" s="12" t="s">
        <v>24</v>
      </c>
      <c r="E6" s="13" t="s">
        <v>18</v>
      </c>
      <c r="F6" s="13" t="s">
        <v>18</v>
      </c>
      <c r="G6" s="13" t="s">
        <v>22</v>
      </c>
      <c r="H6" s="12">
        <v>3</v>
      </c>
      <c r="I6" s="12">
        <v>2</v>
      </c>
      <c r="J6" s="12"/>
      <c r="K6" s="12"/>
      <c r="L6" s="45" t="s">
        <v>19</v>
      </c>
    </row>
    <row r="7" ht="15.6" spans="1:12">
      <c r="A7" s="14"/>
      <c r="B7" s="15"/>
      <c r="C7" s="11" t="s">
        <v>25</v>
      </c>
      <c r="D7" s="12" t="s">
        <v>26</v>
      </c>
      <c r="E7" s="13" t="s">
        <v>22</v>
      </c>
      <c r="F7" s="13" t="s">
        <v>22</v>
      </c>
      <c r="G7" s="13" t="s">
        <v>22</v>
      </c>
      <c r="H7" s="12">
        <v>2</v>
      </c>
      <c r="I7" s="12">
        <v>1</v>
      </c>
      <c r="J7" s="12">
        <v>0.5</v>
      </c>
      <c r="K7" s="12"/>
      <c r="L7" s="45" t="s">
        <v>27</v>
      </c>
    </row>
    <row r="8" ht="15.6" spans="1:12">
      <c r="A8" s="14"/>
      <c r="B8" s="15"/>
      <c r="C8" s="11" t="s">
        <v>28</v>
      </c>
      <c r="D8" s="12" t="s">
        <v>29</v>
      </c>
      <c r="E8" s="13" t="s">
        <v>22</v>
      </c>
      <c r="F8" s="13" t="s">
        <v>22</v>
      </c>
      <c r="G8" s="13" t="s">
        <v>22</v>
      </c>
      <c r="H8" s="12"/>
      <c r="I8" s="12">
        <v>2</v>
      </c>
      <c r="J8" s="12"/>
      <c r="K8" s="46"/>
      <c r="L8" s="45" t="s">
        <v>19</v>
      </c>
    </row>
    <row r="9" ht="15.6" spans="1:12">
      <c r="A9" s="14"/>
      <c r="B9" s="15"/>
      <c r="C9" s="11" t="s">
        <v>30</v>
      </c>
      <c r="D9" s="12" t="s">
        <v>31</v>
      </c>
      <c r="E9" s="13" t="s">
        <v>18</v>
      </c>
      <c r="F9" s="13" t="s">
        <v>18</v>
      </c>
      <c r="G9" s="13" t="s">
        <v>18</v>
      </c>
      <c r="H9" s="12">
        <v>3</v>
      </c>
      <c r="I9" s="12">
        <v>2</v>
      </c>
      <c r="J9" s="12"/>
      <c r="K9" s="46"/>
      <c r="L9" s="45" t="s">
        <v>27</v>
      </c>
    </row>
    <row r="10" ht="15.6" spans="1:12">
      <c r="A10" s="14"/>
      <c r="B10" s="15"/>
      <c r="C10" s="11" t="s">
        <v>32</v>
      </c>
      <c r="D10" s="12" t="s">
        <v>33</v>
      </c>
      <c r="E10" s="13" t="s">
        <v>18</v>
      </c>
      <c r="F10" s="13" t="s">
        <v>18</v>
      </c>
      <c r="G10" s="13" t="s">
        <v>18</v>
      </c>
      <c r="H10" s="12">
        <v>3</v>
      </c>
      <c r="I10" s="12">
        <v>1</v>
      </c>
      <c r="J10" s="12">
        <v>1.5</v>
      </c>
      <c r="K10" s="46"/>
      <c r="L10" s="45" t="s">
        <v>19</v>
      </c>
    </row>
    <row r="11" ht="15.6" spans="1:12">
      <c r="A11" s="14"/>
      <c r="B11" s="15"/>
      <c r="C11" s="11" t="s">
        <v>34</v>
      </c>
      <c r="D11" s="12" t="s">
        <v>35</v>
      </c>
      <c r="E11" s="13" t="s">
        <v>18</v>
      </c>
      <c r="F11" s="13" t="s">
        <v>18</v>
      </c>
      <c r="G11" s="13" t="s">
        <v>18</v>
      </c>
      <c r="H11" s="12">
        <v>3</v>
      </c>
      <c r="I11" s="12">
        <v>2</v>
      </c>
      <c r="J11" s="12">
        <v>1.5</v>
      </c>
      <c r="K11" s="46"/>
      <c r="L11" s="45" t="s">
        <v>19</v>
      </c>
    </row>
    <row r="12" ht="15.6" spans="1:12">
      <c r="A12" s="14"/>
      <c r="B12" s="15"/>
      <c r="C12" s="11" t="s">
        <v>36</v>
      </c>
      <c r="D12" s="12" t="s">
        <v>37</v>
      </c>
      <c r="E12" s="13" t="s">
        <v>18</v>
      </c>
      <c r="F12" s="13" t="s">
        <v>18</v>
      </c>
      <c r="G12" s="13" t="s">
        <v>18</v>
      </c>
      <c r="H12" s="12">
        <v>3</v>
      </c>
      <c r="I12" s="12">
        <v>2</v>
      </c>
      <c r="J12" s="47">
        <v>1.5</v>
      </c>
      <c r="K12" s="46"/>
      <c r="L12" s="45" t="s">
        <v>19</v>
      </c>
    </row>
    <row r="13" ht="15.6" spans="1:12">
      <c r="A13" s="14"/>
      <c r="B13" s="15"/>
      <c r="C13" s="11" t="s">
        <v>38</v>
      </c>
      <c r="D13" s="12" t="s">
        <v>39</v>
      </c>
      <c r="E13" s="13" t="s">
        <v>18</v>
      </c>
      <c r="F13" s="13" t="s">
        <v>18</v>
      </c>
      <c r="G13" s="13" t="s">
        <v>18</v>
      </c>
      <c r="H13" s="12">
        <v>3</v>
      </c>
      <c r="I13" s="12">
        <v>1</v>
      </c>
      <c r="J13" s="12">
        <v>1.5</v>
      </c>
      <c r="K13" s="46"/>
      <c r="L13" s="45" t="s">
        <v>19</v>
      </c>
    </row>
    <row r="14" ht="15.6" spans="1:12">
      <c r="A14" s="14"/>
      <c r="B14" s="15"/>
      <c r="C14" s="11" t="s">
        <v>40</v>
      </c>
      <c r="D14" s="12" t="s">
        <v>41</v>
      </c>
      <c r="E14" s="13" t="s">
        <v>18</v>
      </c>
      <c r="F14" s="13" t="s">
        <v>18</v>
      </c>
      <c r="G14" s="13" t="s">
        <v>18</v>
      </c>
      <c r="H14" s="12">
        <v>3</v>
      </c>
      <c r="I14" s="12">
        <v>1</v>
      </c>
      <c r="J14" s="12">
        <v>1.5</v>
      </c>
      <c r="K14" s="46"/>
      <c r="L14" s="45" t="s">
        <v>19</v>
      </c>
    </row>
    <row r="15" ht="15.6" spans="1:12">
      <c r="A15" s="14"/>
      <c r="B15" s="15"/>
      <c r="C15" s="11" t="s">
        <v>42</v>
      </c>
      <c r="D15" s="12" t="s">
        <v>43</v>
      </c>
      <c r="E15" s="13" t="s">
        <v>18</v>
      </c>
      <c r="F15" s="13" t="s">
        <v>18</v>
      </c>
      <c r="G15" s="13" t="s">
        <v>18</v>
      </c>
      <c r="H15" s="12">
        <v>3</v>
      </c>
      <c r="I15" s="12">
        <v>2</v>
      </c>
      <c r="J15" s="12">
        <v>1.5</v>
      </c>
      <c r="K15" s="46"/>
      <c r="L15" s="45" t="s">
        <v>19</v>
      </c>
    </row>
    <row r="16" ht="15.6" spans="1:12">
      <c r="A16" s="14"/>
      <c r="B16" s="15"/>
      <c r="C16" s="11" t="s">
        <v>44</v>
      </c>
      <c r="D16" s="12" t="s">
        <v>45</v>
      </c>
      <c r="E16" s="16" t="s">
        <v>46</v>
      </c>
      <c r="F16" s="13" t="s">
        <v>22</v>
      </c>
      <c r="G16" s="13" t="s">
        <v>22</v>
      </c>
      <c r="H16" s="12">
        <v>3</v>
      </c>
      <c r="I16" s="12">
        <v>2</v>
      </c>
      <c r="J16" s="12">
        <v>1</v>
      </c>
      <c r="K16" s="46"/>
      <c r="L16" s="45" t="s">
        <v>19</v>
      </c>
    </row>
    <row r="17" ht="15.6" spans="1:12">
      <c r="A17" s="14"/>
      <c r="B17" s="15"/>
      <c r="C17" s="11" t="s">
        <v>47</v>
      </c>
      <c r="D17" s="12" t="s">
        <v>48</v>
      </c>
      <c r="E17" s="13" t="s">
        <v>18</v>
      </c>
      <c r="F17" s="13" t="s">
        <v>18</v>
      </c>
      <c r="G17" s="13" t="s">
        <v>18</v>
      </c>
      <c r="H17" s="12">
        <v>3</v>
      </c>
      <c r="I17" s="12">
        <v>2</v>
      </c>
      <c r="J17" s="12">
        <v>1.5</v>
      </c>
      <c r="K17" s="46"/>
      <c r="L17" s="45" t="s">
        <v>19</v>
      </c>
    </row>
    <row r="18" ht="17.4" spans="1:12">
      <c r="A18" s="14"/>
      <c r="B18" s="15"/>
      <c r="C18" s="11" t="s">
        <v>49</v>
      </c>
      <c r="D18" s="12" t="s">
        <v>50</v>
      </c>
      <c r="E18" s="16" t="s">
        <v>46</v>
      </c>
      <c r="F18" s="17" t="s">
        <v>51</v>
      </c>
      <c r="G18" s="17" t="s">
        <v>51</v>
      </c>
      <c r="H18" s="12">
        <v>3</v>
      </c>
      <c r="I18" s="12">
        <v>2</v>
      </c>
      <c r="J18" s="12">
        <v>1</v>
      </c>
      <c r="K18" s="46"/>
      <c r="L18" s="45" t="s">
        <v>27</v>
      </c>
    </row>
    <row r="19" ht="17.4" spans="1:12">
      <c r="A19" s="14"/>
      <c r="B19" s="15"/>
      <c r="C19" s="11" t="s">
        <v>52</v>
      </c>
      <c r="D19" s="12" t="s">
        <v>53</v>
      </c>
      <c r="E19" s="13" t="s">
        <v>18</v>
      </c>
      <c r="F19" s="17" t="s">
        <v>51</v>
      </c>
      <c r="G19" s="17" t="s">
        <v>51</v>
      </c>
      <c r="H19" s="12">
        <v>3</v>
      </c>
      <c r="I19" s="12">
        <v>2</v>
      </c>
      <c r="J19" s="12">
        <v>1.5</v>
      </c>
      <c r="K19" s="46"/>
      <c r="L19" s="45" t="s">
        <v>19</v>
      </c>
    </row>
    <row r="20" ht="15.6" spans="1:12">
      <c r="A20" s="14"/>
      <c r="B20" s="15"/>
      <c r="C20" s="11" t="s">
        <v>54</v>
      </c>
      <c r="D20" s="12" t="s">
        <v>55</v>
      </c>
      <c r="E20" s="13" t="s">
        <v>18</v>
      </c>
      <c r="F20" s="13" t="s">
        <v>18</v>
      </c>
      <c r="G20" s="13" t="s">
        <v>18</v>
      </c>
      <c r="H20" s="12">
        <v>2.5</v>
      </c>
      <c r="I20" s="12">
        <v>2</v>
      </c>
      <c r="J20" s="12">
        <v>1.5</v>
      </c>
      <c r="K20" s="46"/>
      <c r="L20" s="45" t="s">
        <v>27</v>
      </c>
    </row>
    <row r="21" ht="15.6" spans="1:12">
      <c r="A21" s="9" t="s">
        <v>56</v>
      </c>
      <c r="B21" s="18" t="s">
        <v>57</v>
      </c>
      <c r="C21" s="11" t="s">
        <v>58</v>
      </c>
      <c r="D21" s="12" t="s">
        <v>59</v>
      </c>
      <c r="E21" s="13" t="s">
        <v>18</v>
      </c>
      <c r="F21" s="13" t="s">
        <v>22</v>
      </c>
      <c r="G21" s="13" t="s">
        <v>22</v>
      </c>
      <c r="H21" s="12">
        <v>3</v>
      </c>
      <c r="I21" s="12">
        <v>2</v>
      </c>
      <c r="J21" s="12">
        <v>1.5</v>
      </c>
      <c r="K21" s="46"/>
      <c r="L21" s="45" t="s">
        <v>19</v>
      </c>
    </row>
    <row r="22" ht="15.6" spans="1:12">
      <c r="A22" s="14"/>
      <c r="B22" s="19"/>
      <c r="C22" s="11" t="s">
        <v>60</v>
      </c>
      <c r="D22" s="12" t="s">
        <v>61</v>
      </c>
      <c r="E22" s="13" t="s">
        <v>18</v>
      </c>
      <c r="F22" s="13" t="s">
        <v>18</v>
      </c>
      <c r="G22" s="13" t="s">
        <v>18</v>
      </c>
      <c r="H22" s="12">
        <v>4</v>
      </c>
      <c r="I22" s="12">
        <v>2</v>
      </c>
      <c r="J22" s="12">
        <v>1.5</v>
      </c>
      <c r="K22" s="46"/>
      <c r="L22" s="45" t="s">
        <v>19</v>
      </c>
    </row>
    <row r="23" ht="17.4" spans="1:12">
      <c r="A23" s="14"/>
      <c r="B23" s="19"/>
      <c r="C23" s="20" t="s">
        <v>62</v>
      </c>
      <c r="D23" s="21" t="s">
        <v>63</v>
      </c>
      <c r="E23" s="16" t="s">
        <v>46</v>
      </c>
      <c r="F23" s="17" t="s">
        <v>51</v>
      </c>
      <c r="G23" s="17" t="s">
        <v>51</v>
      </c>
      <c r="H23" s="21">
        <v>3</v>
      </c>
      <c r="I23" s="21">
        <v>2</v>
      </c>
      <c r="J23" s="21">
        <v>1</v>
      </c>
      <c r="K23" s="46"/>
      <c r="L23" s="39" t="s">
        <v>27</v>
      </c>
    </row>
    <row r="24" ht="14.25" customHeight="1" spans="1:12">
      <c r="A24" s="14"/>
      <c r="B24" s="19"/>
      <c r="C24" s="11" t="s">
        <v>64</v>
      </c>
      <c r="D24" s="12" t="s">
        <v>65</v>
      </c>
      <c r="E24" s="16" t="s">
        <v>46</v>
      </c>
      <c r="F24" s="17" t="s">
        <v>51</v>
      </c>
      <c r="G24" s="17" t="s">
        <v>51</v>
      </c>
      <c r="H24" s="12">
        <v>3</v>
      </c>
      <c r="I24" s="12">
        <v>2</v>
      </c>
      <c r="J24" s="12">
        <v>1</v>
      </c>
      <c r="K24" s="46"/>
      <c r="L24" s="45" t="s">
        <v>19</v>
      </c>
    </row>
    <row r="25" ht="17.4" spans="1:12">
      <c r="A25" s="14"/>
      <c r="B25" s="19"/>
      <c r="C25" s="11" t="s">
        <v>66</v>
      </c>
      <c r="D25" s="12" t="s">
        <v>67</v>
      </c>
      <c r="E25" s="16" t="s">
        <v>46</v>
      </c>
      <c r="F25" s="17" t="s">
        <v>51</v>
      </c>
      <c r="G25" s="17" t="s">
        <v>51</v>
      </c>
      <c r="H25" s="12">
        <v>3</v>
      </c>
      <c r="I25" s="12">
        <v>2</v>
      </c>
      <c r="J25" s="12">
        <v>1</v>
      </c>
      <c r="K25" s="46"/>
      <c r="L25" s="45" t="s">
        <v>19</v>
      </c>
    </row>
    <row r="26" ht="17.4" spans="1:12">
      <c r="A26" s="14"/>
      <c r="B26" s="19"/>
      <c r="C26" s="11" t="s">
        <v>68</v>
      </c>
      <c r="D26" s="12" t="s">
        <v>69</v>
      </c>
      <c r="E26" s="22" t="s">
        <v>46</v>
      </c>
      <c r="F26" s="23" t="s">
        <v>18</v>
      </c>
      <c r="G26" s="17" t="s">
        <v>51</v>
      </c>
      <c r="H26" s="12">
        <v>3</v>
      </c>
      <c r="I26" s="12">
        <v>2</v>
      </c>
      <c r="J26" s="12"/>
      <c r="K26" s="48"/>
      <c r="L26" s="45" t="s">
        <v>19</v>
      </c>
    </row>
    <row r="27" ht="17.4" spans="1:12">
      <c r="A27" s="14"/>
      <c r="B27" s="19"/>
      <c r="C27" s="11" t="s">
        <v>70</v>
      </c>
      <c r="D27" s="12" t="s">
        <v>71</v>
      </c>
      <c r="E27" s="22" t="s">
        <v>46</v>
      </c>
      <c r="F27" s="23" t="s">
        <v>18</v>
      </c>
      <c r="G27" s="17" t="s">
        <v>51</v>
      </c>
      <c r="H27" s="12">
        <v>3</v>
      </c>
      <c r="I27" s="12">
        <v>2</v>
      </c>
      <c r="J27" s="12"/>
      <c r="K27" s="48"/>
      <c r="L27" s="45" t="s">
        <v>19</v>
      </c>
    </row>
    <row r="28" ht="15.6" spans="1:12">
      <c r="A28" s="14"/>
      <c r="B28" s="19"/>
      <c r="C28" s="11" t="s">
        <v>72</v>
      </c>
      <c r="D28" s="12" t="s">
        <v>73</v>
      </c>
      <c r="E28" s="22" t="s">
        <v>46</v>
      </c>
      <c r="F28" s="23" t="s">
        <v>22</v>
      </c>
      <c r="G28" s="23" t="s">
        <v>22</v>
      </c>
      <c r="H28" s="12">
        <v>2.5</v>
      </c>
      <c r="I28" s="12">
        <v>2</v>
      </c>
      <c r="J28" s="12"/>
      <c r="K28" s="48"/>
      <c r="L28" s="45" t="s">
        <v>27</v>
      </c>
    </row>
    <row r="29" ht="17.4" spans="1:12">
      <c r="A29" s="14"/>
      <c r="B29" s="19"/>
      <c r="C29" s="11" t="s">
        <v>74</v>
      </c>
      <c r="D29" s="12" t="s">
        <v>75</v>
      </c>
      <c r="E29" s="22" t="s">
        <v>46</v>
      </c>
      <c r="F29" s="24" t="s">
        <v>51</v>
      </c>
      <c r="G29" s="24" t="s">
        <v>51</v>
      </c>
      <c r="H29" s="12">
        <v>3</v>
      </c>
      <c r="I29" s="12">
        <v>2</v>
      </c>
      <c r="J29" s="12">
        <v>1</v>
      </c>
      <c r="K29" s="48"/>
      <c r="L29" s="45" t="s">
        <v>27</v>
      </c>
    </row>
    <row r="30" ht="17.4" spans="1:12">
      <c r="A30" s="14"/>
      <c r="B30" s="19"/>
      <c r="C30" s="11" t="s">
        <v>76</v>
      </c>
      <c r="D30" s="12" t="s">
        <v>77</v>
      </c>
      <c r="E30" s="22" t="s">
        <v>46</v>
      </c>
      <c r="F30" s="24" t="s">
        <v>51</v>
      </c>
      <c r="G30" s="24" t="s">
        <v>51</v>
      </c>
      <c r="H30" s="12">
        <v>3</v>
      </c>
      <c r="I30" s="12">
        <v>2</v>
      </c>
      <c r="J30" s="12">
        <v>1</v>
      </c>
      <c r="K30" s="48"/>
      <c r="L30" s="45" t="s">
        <v>19</v>
      </c>
    </row>
    <row r="31" ht="15.6" spans="1:12">
      <c r="A31" s="14"/>
      <c r="B31" s="19"/>
      <c r="C31" s="11" t="s">
        <v>78</v>
      </c>
      <c r="D31" s="12" t="s">
        <v>79</v>
      </c>
      <c r="E31" s="23" t="s">
        <v>18</v>
      </c>
      <c r="F31" s="23" t="s">
        <v>18</v>
      </c>
      <c r="G31" s="23" t="s">
        <v>18</v>
      </c>
      <c r="H31" s="12">
        <v>3</v>
      </c>
      <c r="I31" s="12"/>
      <c r="J31" s="12"/>
      <c r="K31" s="48"/>
      <c r="L31" s="45" t="s">
        <v>19</v>
      </c>
    </row>
    <row r="32" ht="15.6" spans="1:12">
      <c r="A32" s="14"/>
      <c r="B32" s="19"/>
      <c r="C32" s="11" t="s">
        <v>80</v>
      </c>
      <c r="D32" s="12" t="s">
        <v>81</v>
      </c>
      <c r="E32" s="23" t="s">
        <v>18</v>
      </c>
      <c r="F32" s="23" t="s">
        <v>18</v>
      </c>
      <c r="G32" s="23" t="s">
        <v>18</v>
      </c>
      <c r="H32" s="12"/>
      <c r="I32" s="12">
        <v>2</v>
      </c>
      <c r="J32" s="12">
        <v>0.5</v>
      </c>
      <c r="K32" s="48"/>
      <c r="L32" s="45" t="s">
        <v>27</v>
      </c>
    </row>
    <row r="33" ht="15.6" spans="1:12">
      <c r="A33" s="14"/>
      <c r="B33" s="19"/>
      <c r="C33" s="11" t="s">
        <v>82</v>
      </c>
      <c r="D33" s="12" t="s">
        <v>83</v>
      </c>
      <c r="E33" s="23" t="s">
        <v>18</v>
      </c>
      <c r="F33" s="23" t="s">
        <v>18</v>
      </c>
      <c r="G33" s="23" t="s">
        <v>18</v>
      </c>
      <c r="H33" s="12"/>
      <c r="I33" s="12">
        <v>2</v>
      </c>
      <c r="J33" s="12">
        <v>1</v>
      </c>
      <c r="K33" s="12"/>
      <c r="L33" s="45" t="s">
        <v>19</v>
      </c>
    </row>
    <row r="34" ht="15.6" spans="1:12">
      <c r="A34" s="14"/>
      <c r="B34" s="19"/>
      <c r="C34" s="11" t="s">
        <v>84</v>
      </c>
      <c r="D34" s="12" t="s">
        <v>85</v>
      </c>
      <c r="E34" s="23" t="s">
        <v>18</v>
      </c>
      <c r="F34" s="23" t="s">
        <v>18</v>
      </c>
      <c r="G34" s="23" t="s">
        <v>18</v>
      </c>
      <c r="H34" s="12">
        <v>4</v>
      </c>
      <c r="I34" s="12"/>
      <c r="J34" s="12"/>
      <c r="K34" s="12"/>
      <c r="L34" s="45" t="s">
        <v>27</v>
      </c>
    </row>
    <row r="35" ht="15.6" spans="1:12">
      <c r="A35" s="14"/>
      <c r="B35" s="19"/>
      <c r="C35" s="11" t="s">
        <v>86</v>
      </c>
      <c r="D35" s="12" t="s">
        <v>87</v>
      </c>
      <c r="E35" s="23" t="s">
        <v>18</v>
      </c>
      <c r="F35" s="23" t="s">
        <v>22</v>
      </c>
      <c r="G35" s="23" t="s">
        <v>22</v>
      </c>
      <c r="H35" s="12">
        <v>3</v>
      </c>
      <c r="I35" s="12">
        <v>1.5</v>
      </c>
      <c r="J35" s="12">
        <v>1</v>
      </c>
      <c r="K35" s="48"/>
      <c r="L35" s="45" t="s">
        <v>27</v>
      </c>
    </row>
    <row r="36" ht="15.6" spans="1:12">
      <c r="A36" s="14"/>
      <c r="B36" s="19"/>
      <c r="C36" s="11" t="s">
        <v>88</v>
      </c>
      <c r="D36" s="21" t="s">
        <v>89</v>
      </c>
      <c r="E36" s="13" t="s">
        <v>18</v>
      </c>
      <c r="F36" s="13" t="s">
        <v>18</v>
      </c>
      <c r="G36" s="13" t="s">
        <v>18</v>
      </c>
      <c r="H36" s="21">
        <v>3</v>
      </c>
      <c r="I36" s="21"/>
      <c r="J36" s="21"/>
      <c r="K36" s="46"/>
      <c r="L36" s="39" t="s">
        <v>27</v>
      </c>
    </row>
    <row r="37" ht="15.6" spans="1:12">
      <c r="A37" s="14"/>
      <c r="B37" s="19"/>
      <c r="C37" s="20" t="s">
        <v>90</v>
      </c>
      <c r="D37" s="21" t="s">
        <v>91</v>
      </c>
      <c r="E37" s="13" t="s">
        <v>18</v>
      </c>
      <c r="F37" s="13" t="s">
        <v>18</v>
      </c>
      <c r="G37" s="13" t="s">
        <v>18</v>
      </c>
      <c r="H37" s="21">
        <v>3</v>
      </c>
      <c r="I37" s="21"/>
      <c r="J37" s="21"/>
      <c r="K37" s="46"/>
      <c r="L37" s="39" t="s">
        <v>27</v>
      </c>
    </row>
    <row r="38" ht="15.6" spans="1:12">
      <c r="A38" s="14"/>
      <c r="B38" s="19"/>
      <c r="C38" s="20" t="s">
        <v>92</v>
      </c>
      <c r="D38" s="21" t="s">
        <v>93</v>
      </c>
      <c r="E38" s="13" t="s">
        <v>18</v>
      </c>
      <c r="F38" s="13" t="s">
        <v>18</v>
      </c>
      <c r="G38" s="13" t="s">
        <v>18</v>
      </c>
      <c r="H38" s="21">
        <v>3</v>
      </c>
      <c r="I38" s="21"/>
      <c r="J38" s="21"/>
      <c r="K38" s="46"/>
      <c r="L38" s="39" t="s">
        <v>19</v>
      </c>
    </row>
    <row r="39" ht="15.6" spans="1:12">
      <c r="A39" s="14"/>
      <c r="B39" s="19"/>
      <c r="C39" s="11" t="s">
        <v>94</v>
      </c>
      <c r="D39" s="12" t="s">
        <v>95</v>
      </c>
      <c r="E39" s="23" t="s">
        <v>18</v>
      </c>
      <c r="F39" s="23" t="s">
        <v>18</v>
      </c>
      <c r="G39" s="23" t="s">
        <v>18</v>
      </c>
      <c r="H39" s="12">
        <v>3</v>
      </c>
      <c r="I39" s="12">
        <v>2</v>
      </c>
      <c r="J39" s="12"/>
      <c r="K39" s="48"/>
      <c r="L39" s="45" t="s">
        <v>27</v>
      </c>
    </row>
    <row r="40" ht="15.6" spans="1:12">
      <c r="A40" s="25"/>
      <c r="B40" s="26"/>
      <c r="C40" s="11" t="s">
        <v>96</v>
      </c>
      <c r="D40" s="12" t="s">
        <v>97</v>
      </c>
      <c r="E40" s="23" t="s">
        <v>18</v>
      </c>
      <c r="F40" s="23" t="s">
        <v>18</v>
      </c>
      <c r="G40" s="23" t="s">
        <v>18</v>
      </c>
      <c r="H40" s="12">
        <v>4</v>
      </c>
      <c r="I40" s="12">
        <v>3</v>
      </c>
      <c r="J40" s="12">
        <v>2</v>
      </c>
      <c r="K40" s="12"/>
      <c r="L40" s="45" t="s">
        <v>19</v>
      </c>
    </row>
    <row r="41" ht="15.6" spans="1:12">
      <c r="A41" s="9" t="s">
        <v>98</v>
      </c>
      <c r="B41" s="27" t="s">
        <v>99</v>
      </c>
      <c r="C41" s="11" t="s">
        <v>100</v>
      </c>
      <c r="D41" s="12" t="s">
        <v>101</v>
      </c>
      <c r="E41" s="22" t="s">
        <v>46</v>
      </c>
      <c r="F41" s="23" t="s">
        <v>22</v>
      </c>
      <c r="G41" s="23" t="s">
        <v>22</v>
      </c>
      <c r="H41" s="12">
        <v>2</v>
      </c>
      <c r="I41" s="12">
        <v>2</v>
      </c>
      <c r="J41" s="12">
        <v>0.5</v>
      </c>
      <c r="K41" s="48"/>
      <c r="L41" s="45" t="s">
        <v>27</v>
      </c>
    </row>
    <row r="42" ht="15.6" spans="1:12">
      <c r="A42" s="14"/>
      <c r="B42" s="28"/>
      <c r="C42" s="11" t="s">
        <v>102</v>
      </c>
      <c r="D42" s="12" t="s">
        <v>103</v>
      </c>
      <c r="E42" s="23" t="s">
        <v>18</v>
      </c>
      <c r="F42" s="23" t="s">
        <v>18</v>
      </c>
      <c r="G42" s="23" t="s">
        <v>18</v>
      </c>
      <c r="H42" s="12">
        <v>2</v>
      </c>
      <c r="I42" s="12">
        <v>2</v>
      </c>
      <c r="J42" s="12">
        <v>1</v>
      </c>
      <c r="K42" s="48"/>
      <c r="L42" s="45" t="s">
        <v>27</v>
      </c>
    </row>
    <row r="43" ht="15.6" spans="1:12">
      <c r="A43" s="14"/>
      <c r="B43" s="28"/>
      <c r="C43" s="11" t="s">
        <v>104</v>
      </c>
      <c r="D43" s="12" t="s">
        <v>105</v>
      </c>
      <c r="E43" s="22" t="s">
        <v>46</v>
      </c>
      <c r="F43" s="23" t="s">
        <v>18</v>
      </c>
      <c r="G43" s="23" t="s">
        <v>18</v>
      </c>
      <c r="H43" s="12">
        <v>4</v>
      </c>
      <c r="I43" s="12">
        <v>2</v>
      </c>
      <c r="J43" s="12">
        <v>2</v>
      </c>
      <c r="K43" s="48"/>
      <c r="L43" s="45" t="s">
        <v>19</v>
      </c>
    </row>
    <row r="44" ht="15.6" spans="1:12">
      <c r="A44" s="14"/>
      <c r="B44" s="28"/>
      <c r="C44" s="11" t="s">
        <v>106</v>
      </c>
      <c r="D44" s="12" t="s">
        <v>107</v>
      </c>
      <c r="E44" s="23" t="s">
        <v>18</v>
      </c>
      <c r="F44" s="23" t="s">
        <v>18</v>
      </c>
      <c r="G44" s="23" t="s">
        <v>18</v>
      </c>
      <c r="H44" s="12">
        <v>3</v>
      </c>
      <c r="I44" s="12"/>
      <c r="J44" s="12"/>
      <c r="K44" s="48"/>
      <c r="L44" s="45" t="s">
        <v>27</v>
      </c>
    </row>
    <row r="45" ht="15.6" spans="1:12">
      <c r="A45" s="14"/>
      <c r="B45" s="28"/>
      <c r="C45" s="11" t="s">
        <v>108</v>
      </c>
      <c r="D45" s="12" t="s">
        <v>109</v>
      </c>
      <c r="E45" s="23" t="s">
        <v>22</v>
      </c>
      <c r="F45" s="23" t="s">
        <v>22</v>
      </c>
      <c r="G45" s="23" t="s">
        <v>22</v>
      </c>
      <c r="H45" s="12">
        <v>3</v>
      </c>
      <c r="I45" s="12"/>
      <c r="J45" s="12"/>
      <c r="K45" s="48"/>
      <c r="L45" s="45" t="s">
        <v>27</v>
      </c>
    </row>
    <row r="46" ht="15.6" spans="1:12">
      <c r="A46" s="25"/>
      <c r="B46" s="29"/>
      <c r="C46" s="11" t="s">
        <v>110</v>
      </c>
      <c r="D46" s="30" t="s">
        <v>111</v>
      </c>
      <c r="E46" s="31" t="s">
        <v>18</v>
      </c>
      <c r="F46" s="31" t="s">
        <v>18</v>
      </c>
      <c r="G46" s="31" t="s">
        <v>18</v>
      </c>
      <c r="H46" s="30">
        <v>4</v>
      </c>
      <c r="I46" s="30">
        <v>2</v>
      </c>
      <c r="J46" s="30">
        <v>1</v>
      </c>
      <c r="K46" s="30">
        <v>2</v>
      </c>
      <c r="L46" s="45" t="s">
        <v>19</v>
      </c>
    </row>
    <row r="47" ht="15.6" spans="1:12">
      <c r="A47" s="9" t="s">
        <v>112</v>
      </c>
      <c r="B47" s="18" t="s">
        <v>113</v>
      </c>
      <c r="C47" s="11" t="s">
        <v>114</v>
      </c>
      <c r="D47" s="30" t="s">
        <v>115</v>
      </c>
      <c r="E47" s="31" t="s">
        <v>18</v>
      </c>
      <c r="F47" s="31" t="s">
        <v>18</v>
      </c>
      <c r="G47" s="31" t="s">
        <v>18</v>
      </c>
      <c r="H47" s="30">
        <v>1</v>
      </c>
      <c r="I47" s="30">
        <v>2</v>
      </c>
      <c r="J47" s="30">
        <v>1</v>
      </c>
      <c r="K47" s="49"/>
      <c r="L47" s="45" t="s">
        <v>19</v>
      </c>
    </row>
    <row r="48" ht="15.6" spans="1:12">
      <c r="A48" s="25"/>
      <c r="B48" s="26"/>
      <c r="C48" s="11" t="s">
        <v>116</v>
      </c>
      <c r="D48" s="12" t="s">
        <v>117</v>
      </c>
      <c r="E48" s="23" t="s">
        <v>18</v>
      </c>
      <c r="F48" s="23" t="s">
        <v>18</v>
      </c>
      <c r="G48" s="23" t="s">
        <v>18</v>
      </c>
      <c r="H48" s="12">
        <v>3</v>
      </c>
      <c r="I48" s="12">
        <v>2</v>
      </c>
      <c r="J48" s="12">
        <v>1</v>
      </c>
      <c r="K48" s="12"/>
      <c r="L48" s="45" t="s">
        <v>27</v>
      </c>
    </row>
    <row r="49" ht="15.6" spans="1:12">
      <c r="A49" s="32" t="s">
        <v>118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50"/>
    </row>
    <row r="50" ht="15.6" spans="1:12">
      <c r="A50" s="9" t="s">
        <v>119</v>
      </c>
      <c r="B50" s="18" t="s">
        <v>120</v>
      </c>
      <c r="C50" s="12" t="s">
        <v>121</v>
      </c>
      <c r="D50" s="34" t="s">
        <v>122</v>
      </c>
      <c r="E50" s="31" t="s">
        <v>18</v>
      </c>
      <c r="F50" s="31" t="s">
        <v>18</v>
      </c>
      <c r="G50" s="31" t="s">
        <v>18</v>
      </c>
      <c r="H50" s="12">
        <v>3</v>
      </c>
      <c r="I50" s="12">
        <v>2</v>
      </c>
      <c r="J50" s="12">
        <v>1</v>
      </c>
      <c r="K50" s="12"/>
      <c r="L50" s="45" t="s">
        <v>27</v>
      </c>
    </row>
    <row r="51" ht="15.6" spans="1:12">
      <c r="A51" s="14"/>
      <c r="B51" s="19"/>
      <c r="C51" s="12" t="s">
        <v>123</v>
      </c>
      <c r="D51" s="35" t="s">
        <v>124</v>
      </c>
      <c r="E51" s="23" t="s">
        <v>22</v>
      </c>
      <c r="F51" s="23" t="s">
        <v>22</v>
      </c>
      <c r="G51" s="23" t="s">
        <v>22</v>
      </c>
      <c r="H51" s="12">
        <v>3</v>
      </c>
      <c r="I51" s="12">
        <v>2</v>
      </c>
      <c r="J51" s="12">
        <v>1</v>
      </c>
      <c r="K51" s="12"/>
      <c r="L51" s="45" t="s">
        <v>27</v>
      </c>
    </row>
    <row r="52" ht="15.6" spans="1:12">
      <c r="A52" s="14"/>
      <c r="B52" s="19"/>
      <c r="C52" s="12" t="s">
        <v>125</v>
      </c>
      <c r="D52" s="35" t="s">
        <v>126</v>
      </c>
      <c r="E52" s="22" t="s">
        <v>46</v>
      </c>
      <c r="F52" s="23" t="s">
        <v>22</v>
      </c>
      <c r="G52" s="23" t="s">
        <v>22</v>
      </c>
      <c r="H52" s="12">
        <v>3</v>
      </c>
      <c r="I52" s="12">
        <v>2</v>
      </c>
      <c r="J52" s="12">
        <v>1</v>
      </c>
      <c r="K52" s="12"/>
      <c r="L52" s="45" t="s">
        <v>19</v>
      </c>
    </row>
    <row r="53" ht="15.6" spans="1:12">
      <c r="A53" s="14"/>
      <c r="B53" s="19"/>
      <c r="C53" s="12" t="s">
        <v>127</v>
      </c>
      <c r="D53" s="35" t="s">
        <v>128</v>
      </c>
      <c r="E53" s="22" t="s">
        <v>46</v>
      </c>
      <c r="F53" s="23" t="s">
        <v>22</v>
      </c>
      <c r="G53" s="23" t="s">
        <v>22</v>
      </c>
      <c r="H53" s="12">
        <v>3</v>
      </c>
      <c r="I53" s="12">
        <v>2</v>
      </c>
      <c r="J53" s="12">
        <v>1</v>
      </c>
      <c r="K53" s="12"/>
      <c r="L53" s="45" t="s">
        <v>19</v>
      </c>
    </row>
    <row r="54" ht="15.6" spans="1:12">
      <c r="A54" s="14"/>
      <c r="B54" s="19"/>
      <c r="C54" s="12" t="s">
        <v>129</v>
      </c>
      <c r="D54" s="35" t="s">
        <v>130</v>
      </c>
      <c r="E54" s="22" t="s">
        <v>46</v>
      </c>
      <c r="F54" s="23" t="s">
        <v>22</v>
      </c>
      <c r="G54" s="23" t="s">
        <v>22</v>
      </c>
      <c r="H54" s="12">
        <v>3</v>
      </c>
      <c r="I54" s="12">
        <v>2</v>
      </c>
      <c r="J54" s="12">
        <v>1</v>
      </c>
      <c r="K54" s="12"/>
      <c r="L54" s="45" t="s">
        <v>19</v>
      </c>
    </row>
    <row r="55" ht="15.6" spans="1:12">
      <c r="A55" s="14"/>
      <c r="B55" s="19"/>
      <c r="C55" s="12" t="s">
        <v>131</v>
      </c>
      <c r="D55" s="36" t="s">
        <v>132</v>
      </c>
      <c r="E55" s="16" t="s">
        <v>46</v>
      </c>
      <c r="F55" s="13" t="s">
        <v>22</v>
      </c>
      <c r="G55" s="13" t="s">
        <v>22</v>
      </c>
      <c r="H55" s="21">
        <v>3</v>
      </c>
      <c r="I55" s="21">
        <v>2</v>
      </c>
      <c r="J55" s="21">
        <v>1</v>
      </c>
      <c r="K55" s="21"/>
      <c r="L55" s="39" t="s">
        <v>27</v>
      </c>
    </row>
    <row r="56" ht="15.6" spans="1:12">
      <c r="A56" s="14"/>
      <c r="B56" s="19"/>
      <c r="C56" s="12" t="s">
        <v>133</v>
      </c>
      <c r="D56" s="35" t="s">
        <v>134</v>
      </c>
      <c r="E56" s="23" t="s">
        <v>22</v>
      </c>
      <c r="F56" s="23" t="s">
        <v>22</v>
      </c>
      <c r="G56" s="23" t="s">
        <v>22</v>
      </c>
      <c r="H56" s="12">
        <v>3</v>
      </c>
      <c r="I56" s="12">
        <v>2</v>
      </c>
      <c r="J56" s="12">
        <v>1</v>
      </c>
      <c r="K56" s="12"/>
      <c r="L56" s="45" t="s">
        <v>27</v>
      </c>
    </row>
    <row r="57" ht="15.6" spans="1:12">
      <c r="A57" s="14"/>
      <c r="B57" s="19"/>
      <c r="C57" s="12" t="s">
        <v>135</v>
      </c>
      <c r="D57" s="35" t="s">
        <v>136</v>
      </c>
      <c r="E57" s="23" t="s">
        <v>18</v>
      </c>
      <c r="F57" s="23" t="s">
        <v>18</v>
      </c>
      <c r="G57" s="23" t="s">
        <v>22</v>
      </c>
      <c r="H57" s="37"/>
      <c r="I57" s="37"/>
      <c r="J57" s="37"/>
      <c r="K57" s="45">
        <v>1</v>
      </c>
      <c r="L57" s="45" t="s">
        <v>27</v>
      </c>
    </row>
    <row r="58" ht="15.6" spans="1:12">
      <c r="A58" s="38" t="s">
        <v>137</v>
      </c>
      <c r="B58" s="30" t="s">
        <v>138</v>
      </c>
      <c r="C58" s="30" t="s">
        <v>139</v>
      </c>
      <c r="D58" s="36" t="s">
        <v>140</v>
      </c>
      <c r="E58" s="13" t="s">
        <v>18</v>
      </c>
      <c r="F58" s="13" t="s">
        <v>18</v>
      </c>
      <c r="G58" s="13" t="s">
        <v>18</v>
      </c>
      <c r="H58" s="39"/>
      <c r="I58" s="39">
        <v>3</v>
      </c>
      <c r="J58" s="39"/>
      <c r="K58" s="39">
        <v>3</v>
      </c>
      <c r="L58" s="39" t="s">
        <v>27</v>
      </c>
    </row>
    <row r="59" ht="15.6" spans="1:12">
      <c r="A59" s="38"/>
      <c r="B59" s="30"/>
      <c r="C59" s="30" t="s">
        <v>141</v>
      </c>
      <c r="D59" s="21" t="s">
        <v>142</v>
      </c>
      <c r="E59" s="13" t="s">
        <v>46</v>
      </c>
      <c r="F59" s="13" t="s">
        <v>18</v>
      </c>
      <c r="G59" s="13" t="s">
        <v>18</v>
      </c>
      <c r="H59" s="21">
        <v>3</v>
      </c>
      <c r="I59" s="21">
        <v>2</v>
      </c>
      <c r="J59" s="21"/>
      <c r="K59" s="21">
        <v>3</v>
      </c>
      <c r="L59" s="39" t="s">
        <v>19</v>
      </c>
    </row>
    <row r="60" ht="15.6" spans="1:12">
      <c r="A60" s="38"/>
      <c r="B60" s="30"/>
      <c r="C60" s="30" t="s">
        <v>143</v>
      </c>
      <c r="D60" s="21" t="s">
        <v>144</v>
      </c>
      <c r="E60" s="13" t="s">
        <v>18</v>
      </c>
      <c r="F60" s="13" t="s">
        <v>22</v>
      </c>
      <c r="G60" s="13" t="s">
        <v>22</v>
      </c>
      <c r="H60" s="21">
        <v>3</v>
      </c>
      <c r="I60" s="21"/>
      <c r="J60" s="21"/>
      <c r="K60" s="21">
        <v>1</v>
      </c>
      <c r="L60" s="39" t="s">
        <v>27</v>
      </c>
    </row>
    <row r="61" ht="15.6" spans="1:12">
      <c r="A61" s="38"/>
      <c r="B61" s="30"/>
      <c r="C61" s="30" t="s">
        <v>145</v>
      </c>
      <c r="D61" s="34" t="s">
        <v>146</v>
      </c>
      <c r="E61" s="31" t="s">
        <v>18</v>
      </c>
      <c r="F61" s="31" t="s">
        <v>18</v>
      </c>
      <c r="G61" s="31" t="s">
        <v>22</v>
      </c>
      <c r="H61" s="40">
        <v>3</v>
      </c>
      <c r="I61" s="40">
        <v>2</v>
      </c>
      <c r="J61" s="40"/>
      <c r="K61" s="40">
        <v>2</v>
      </c>
      <c r="L61" s="45" t="s">
        <v>19</v>
      </c>
    </row>
    <row r="62" ht="15.6" spans="1:12">
      <c r="A62" s="38"/>
      <c r="B62" s="30"/>
      <c r="C62" s="30" t="s">
        <v>147</v>
      </c>
      <c r="D62" s="30" t="s">
        <v>148</v>
      </c>
      <c r="E62" s="31" t="s">
        <v>18</v>
      </c>
      <c r="F62" s="31" t="s">
        <v>18</v>
      </c>
      <c r="G62" s="31" t="s">
        <v>18</v>
      </c>
      <c r="H62" s="30">
        <v>3</v>
      </c>
      <c r="I62" s="30">
        <v>2</v>
      </c>
      <c r="J62" s="30">
        <v>1</v>
      </c>
      <c r="K62" s="30"/>
      <c r="L62" s="45" t="s">
        <v>19</v>
      </c>
    </row>
    <row r="63" ht="15.6" spans="1:12">
      <c r="A63" s="38"/>
      <c r="B63" s="30"/>
      <c r="C63" s="30" t="s">
        <v>149</v>
      </c>
      <c r="D63" s="30" t="s">
        <v>150</v>
      </c>
      <c r="E63" s="31" t="s">
        <v>18</v>
      </c>
      <c r="F63" s="31" t="s">
        <v>22</v>
      </c>
      <c r="G63" s="31" t="s">
        <v>22</v>
      </c>
      <c r="H63" s="30"/>
      <c r="I63" s="30">
        <v>2</v>
      </c>
      <c r="J63" s="30">
        <v>1</v>
      </c>
      <c r="K63" s="30"/>
      <c r="L63" s="45" t="s">
        <v>27</v>
      </c>
    </row>
    <row r="64" ht="15.6" spans="1:12">
      <c r="A64" s="38"/>
      <c r="B64" s="30"/>
      <c r="C64" s="30" t="s">
        <v>151</v>
      </c>
      <c r="D64" s="30" t="s">
        <v>152</v>
      </c>
      <c r="E64" s="41" t="s">
        <v>46</v>
      </c>
      <c r="F64" s="31" t="s">
        <v>22</v>
      </c>
      <c r="G64" s="31" t="s">
        <v>22</v>
      </c>
      <c r="H64" s="30">
        <v>3</v>
      </c>
      <c r="I64" s="30">
        <v>2</v>
      </c>
      <c r="J64" s="30">
        <v>1</v>
      </c>
      <c r="K64" s="30"/>
      <c r="L64" s="45" t="s">
        <v>27</v>
      </c>
    </row>
    <row r="65" ht="15.6" spans="1:12">
      <c r="A65" s="38"/>
      <c r="B65" s="30"/>
      <c r="C65" s="30" t="s">
        <v>153</v>
      </c>
      <c r="D65" s="30" t="s">
        <v>154</v>
      </c>
      <c r="E65" s="23" t="s">
        <v>22</v>
      </c>
      <c r="F65" s="31" t="s">
        <v>18</v>
      </c>
      <c r="G65" s="31" t="s">
        <v>18</v>
      </c>
      <c r="H65" s="30">
        <v>2</v>
      </c>
      <c r="I65" s="30"/>
      <c r="J65" s="30">
        <v>1</v>
      </c>
      <c r="K65" s="49"/>
      <c r="L65" s="45" t="s">
        <v>19</v>
      </c>
    </row>
    <row r="66" ht="15.6" spans="1:12">
      <c r="A66" s="38"/>
      <c r="B66" s="30"/>
      <c r="C66" s="30" t="s">
        <v>155</v>
      </c>
      <c r="D66" s="30" t="s">
        <v>156</v>
      </c>
      <c r="E66" s="16" t="s">
        <v>46</v>
      </c>
      <c r="F66" s="23" t="s">
        <v>22</v>
      </c>
      <c r="G66" s="23" t="s">
        <v>22</v>
      </c>
      <c r="H66" s="12">
        <v>3</v>
      </c>
      <c r="I66" s="12"/>
      <c r="J66" s="12">
        <v>1.5</v>
      </c>
      <c r="K66" s="12">
        <v>1</v>
      </c>
      <c r="L66" s="45" t="s">
        <v>19</v>
      </c>
    </row>
    <row r="67" ht="15.6" spans="1:12">
      <c r="A67" s="38"/>
      <c r="B67" s="30"/>
      <c r="C67" s="30" t="s">
        <v>157</v>
      </c>
      <c r="D67" s="21" t="s">
        <v>158</v>
      </c>
      <c r="E67" s="13" t="s">
        <v>18</v>
      </c>
      <c r="F67" s="16" t="s">
        <v>46</v>
      </c>
      <c r="G67" s="16" t="s">
        <v>46</v>
      </c>
      <c r="H67" s="21">
        <v>2</v>
      </c>
      <c r="I67" s="21">
        <v>1.5</v>
      </c>
      <c r="J67" s="21">
        <v>1</v>
      </c>
      <c r="K67" s="21"/>
      <c r="L67" s="39" t="s">
        <v>27</v>
      </c>
    </row>
    <row r="68" ht="15.6" spans="1:12">
      <c r="A68" s="38"/>
      <c r="B68" s="30"/>
      <c r="C68" s="30" t="s">
        <v>159</v>
      </c>
      <c r="D68" s="30" t="s">
        <v>160</v>
      </c>
      <c r="E68" s="16" t="s">
        <v>46</v>
      </c>
      <c r="F68" s="23" t="s">
        <v>22</v>
      </c>
      <c r="G68" s="23" t="s">
        <v>22</v>
      </c>
      <c r="H68" s="12">
        <v>3</v>
      </c>
      <c r="I68" s="12">
        <v>3</v>
      </c>
      <c r="J68" s="12">
        <v>1</v>
      </c>
      <c r="K68" s="12"/>
      <c r="L68" s="45" t="s">
        <v>27</v>
      </c>
    </row>
    <row r="69" ht="15.6" spans="1:12">
      <c r="A69" s="38"/>
      <c r="B69" s="30"/>
      <c r="C69" s="30" t="s">
        <v>161</v>
      </c>
      <c r="D69" s="30" t="s">
        <v>162</v>
      </c>
      <c r="E69" s="23" t="s">
        <v>18</v>
      </c>
      <c r="F69" s="22" t="s">
        <v>46</v>
      </c>
      <c r="G69" s="22" t="s">
        <v>46</v>
      </c>
      <c r="H69" s="12">
        <v>2</v>
      </c>
      <c r="I69" s="12">
        <v>1</v>
      </c>
      <c r="J69" s="12">
        <v>1</v>
      </c>
      <c r="K69" s="12"/>
      <c r="L69" s="45" t="s">
        <v>19</v>
      </c>
    </row>
    <row r="70" ht="15.6" spans="1:12">
      <c r="A70" s="38"/>
      <c r="B70" s="30"/>
      <c r="C70" s="30" t="s">
        <v>163</v>
      </c>
      <c r="D70" s="34" t="s">
        <v>164</v>
      </c>
      <c r="E70" s="23" t="s">
        <v>18</v>
      </c>
      <c r="F70" s="23" t="s">
        <v>18</v>
      </c>
      <c r="G70" s="23" t="s">
        <v>18</v>
      </c>
      <c r="H70" s="37"/>
      <c r="I70" s="37"/>
      <c r="J70" s="37"/>
      <c r="K70" s="45">
        <v>1</v>
      </c>
      <c r="L70" s="45" t="s">
        <v>19</v>
      </c>
    </row>
    <row r="71" ht="15.6" spans="1:12">
      <c r="A71" s="38"/>
      <c r="B71" s="30"/>
      <c r="C71" s="30" t="s">
        <v>165</v>
      </c>
      <c r="D71" s="30" t="s">
        <v>166</v>
      </c>
      <c r="E71" s="22" t="s">
        <v>46</v>
      </c>
      <c r="F71" s="23" t="s">
        <v>18</v>
      </c>
      <c r="G71" s="23" t="s">
        <v>22</v>
      </c>
      <c r="H71" s="12">
        <v>3</v>
      </c>
      <c r="I71" s="12"/>
      <c r="J71" s="12"/>
      <c r="K71" s="12"/>
      <c r="L71" s="45" t="s">
        <v>27</v>
      </c>
    </row>
    <row r="72" ht="15.6" spans="1:12">
      <c r="A72" s="38"/>
      <c r="B72" s="30"/>
      <c r="C72" s="30" t="s">
        <v>167</v>
      </c>
      <c r="D72" s="30" t="s">
        <v>168</v>
      </c>
      <c r="E72" s="23" t="s">
        <v>18</v>
      </c>
      <c r="F72" s="23" t="s">
        <v>18</v>
      </c>
      <c r="G72" s="23" t="s">
        <v>18</v>
      </c>
      <c r="H72" s="12">
        <v>2</v>
      </c>
      <c r="I72" s="12">
        <v>2</v>
      </c>
      <c r="J72" s="12">
        <v>1</v>
      </c>
      <c r="K72" s="12"/>
      <c r="L72" s="45" t="s">
        <v>27</v>
      </c>
    </row>
    <row r="73" ht="15.6" spans="1:12">
      <c r="A73" s="38"/>
      <c r="B73" s="30"/>
      <c r="C73" s="30" t="s">
        <v>169</v>
      </c>
      <c r="D73" s="30" t="s">
        <v>170</v>
      </c>
      <c r="E73" s="22" t="s">
        <v>46</v>
      </c>
      <c r="F73" s="23" t="s">
        <v>22</v>
      </c>
      <c r="G73" s="23" t="s">
        <v>22</v>
      </c>
      <c r="H73" s="12">
        <v>2</v>
      </c>
      <c r="I73" s="12">
        <v>3</v>
      </c>
      <c r="J73" s="12">
        <v>1</v>
      </c>
      <c r="K73" s="12"/>
      <c r="L73" s="45" t="s">
        <v>27</v>
      </c>
    </row>
    <row r="74" ht="15.6" spans="1:12">
      <c r="A74" s="38"/>
      <c r="B74" s="30"/>
      <c r="C74" s="30" t="s">
        <v>171</v>
      </c>
      <c r="D74" s="30" t="s">
        <v>172</v>
      </c>
      <c r="E74" s="23" t="s">
        <v>18</v>
      </c>
      <c r="F74" s="23" t="s">
        <v>18</v>
      </c>
      <c r="G74" s="23" t="s">
        <v>22</v>
      </c>
      <c r="H74" s="12"/>
      <c r="I74" s="12">
        <v>2</v>
      </c>
      <c r="J74" s="12">
        <v>1</v>
      </c>
      <c r="K74" s="12"/>
      <c r="L74" s="45" t="s">
        <v>27</v>
      </c>
    </row>
    <row r="75" ht="15.6" spans="1:12">
      <c r="A75" s="38"/>
      <c r="B75" s="30"/>
      <c r="C75" s="30" t="s">
        <v>173</v>
      </c>
      <c r="D75" s="30" t="s">
        <v>174</v>
      </c>
      <c r="E75" s="23" t="s">
        <v>18</v>
      </c>
      <c r="F75" s="23" t="s">
        <v>18</v>
      </c>
      <c r="G75" s="23" t="s">
        <v>22</v>
      </c>
      <c r="H75" s="12">
        <v>3</v>
      </c>
      <c r="I75" s="12">
        <v>3</v>
      </c>
      <c r="J75" s="12">
        <v>2</v>
      </c>
      <c r="K75" s="12"/>
      <c r="L75" s="45" t="s">
        <v>27</v>
      </c>
    </row>
    <row r="76" ht="15.6" spans="1:12">
      <c r="A76" s="38"/>
      <c r="B76" s="30"/>
      <c r="C76" s="30" t="s">
        <v>175</v>
      </c>
      <c r="D76" s="30" t="s">
        <v>176</v>
      </c>
      <c r="E76" s="23" t="s">
        <v>18</v>
      </c>
      <c r="F76" s="23" t="s">
        <v>18</v>
      </c>
      <c r="G76" s="23" t="s">
        <v>22</v>
      </c>
      <c r="H76" s="12">
        <v>2</v>
      </c>
      <c r="I76" s="12">
        <v>2</v>
      </c>
      <c r="J76" s="12">
        <v>1</v>
      </c>
      <c r="K76" s="12"/>
      <c r="L76" s="45" t="s">
        <v>19</v>
      </c>
    </row>
    <row r="77" ht="15.6" spans="1:12">
      <c r="A77" s="38"/>
      <c r="B77" s="30"/>
      <c r="C77" s="30" t="s">
        <v>177</v>
      </c>
      <c r="D77" s="30" t="s">
        <v>178</v>
      </c>
      <c r="E77" s="13" t="s">
        <v>18</v>
      </c>
      <c r="F77" s="13" t="s">
        <v>18</v>
      </c>
      <c r="G77" s="23" t="s">
        <v>22</v>
      </c>
      <c r="H77" s="12"/>
      <c r="I77" s="12">
        <v>2</v>
      </c>
      <c r="J77" s="12"/>
      <c r="K77" s="48"/>
      <c r="L77" s="45" t="s">
        <v>27</v>
      </c>
    </row>
    <row r="78" ht="15.6" spans="1:12">
      <c r="A78" s="38"/>
      <c r="B78" s="30"/>
      <c r="C78" s="30" t="s">
        <v>179</v>
      </c>
      <c r="D78" s="30" t="s">
        <v>180</v>
      </c>
      <c r="E78" s="13" t="s">
        <v>18</v>
      </c>
      <c r="F78" s="13" t="s">
        <v>18</v>
      </c>
      <c r="G78" s="23" t="s">
        <v>18</v>
      </c>
      <c r="H78" s="12"/>
      <c r="I78" s="12"/>
      <c r="J78" s="12">
        <v>3</v>
      </c>
      <c r="K78" s="48"/>
      <c r="L78" s="45" t="s">
        <v>27</v>
      </c>
    </row>
    <row r="79" ht="15.6" spans="1:12">
      <c r="A79" s="38"/>
      <c r="B79" s="30"/>
      <c r="C79" s="30" t="s">
        <v>181</v>
      </c>
      <c r="D79" s="30" t="s">
        <v>182</v>
      </c>
      <c r="E79" s="13" t="s">
        <v>22</v>
      </c>
      <c r="F79" s="13" t="s">
        <v>22</v>
      </c>
      <c r="G79" s="23" t="s">
        <v>22</v>
      </c>
      <c r="H79" s="12">
        <v>3</v>
      </c>
      <c r="I79" s="12">
        <v>2</v>
      </c>
      <c r="J79" s="12"/>
      <c r="K79" s="48"/>
      <c r="L79" s="45" t="s">
        <v>27</v>
      </c>
    </row>
    <row r="80" ht="15.6" spans="1:12">
      <c r="A80" s="38"/>
      <c r="B80" s="30"/>
      <c r="C80" s="30" t="s">
        <v>183</v>
      </c>
      <c r="D80" s="30" t="s">
        <v>184</v>
      </c>
      <c r="E80" s="31" t="s">
        <v>18</v>
      </c>
      <c r="F80" s="31" t="s">
        <v>18</v>
      </c>
      <c r="G80" s="31" t="s">
        <v>22</v>
      </c>
      <c r="H80" s="30">
        <v>1</v>
      </c>
      <c r="I80" s="30">
        <v>3</v>
      </c>
      <c r="J80" s="30"/>
      <c r="K80" s="49"/>
      <c r="L80" s="45" t="s">
        <v>27</v>
      </c>
    </row>
    <row r="81" ht="18" customHeight="1" spans="1:12">
      <c r="A81" s="38"/>
      <c r="B81" s="30"/>
      <c r="C81" s="30" t="s">
        <v>185</v>
      </c>
      <c r="D81" s="30" t="s">
        <v>186</v>
      </c>
      <c r="E81" s="16" t="s">
        <v>46</v>
      </c>
      <c r="F81" s="13" t="s">
        <v>22</v>
      </c>
      <c r="G81" s="23" t="s">
        <v>22</v>
      </c>
      <c r="H81" s="12">
        <v>3</v>
      </c>
      <c r="I81" s="12"/>
      <c r="J81" s="12">
        <v>2</v>
      </c>
      <c r="K81" s="48"/>
      <c r="L81" s="45" t="s">
        <v>19</v>
      </c>
    </row>
    <row r="82" ht="15.6" spans="1:12">
      <c r="A82" s="38"/>
      <c r="B82" s="30"/>
      <c r="C82" s="30" t="s">
        <v>187</v>
      </c>
      <c r="D82" s="34" t="s">
        <v>188</v>
      </c>
      <c r="E82" s="23" t="s">
        <v>22</v>
      </c>
      <c r="F82" s="23" t="s">
        <v>22</v>
      </c>
      <c r="G82" s="23" t="s">
        <v>22</v>
      </c>
      <c r="H82" s="37"/>
      <c r="I82" s="37"/>
      <c r="J82" s="37"/>
      <c r="K82" s="59">
        <v>1</v>
      </c>
      <c r="L82" s="45" t="s">
        <v>19</v>
      </c>
    </row>
    <row r="83" ht="15.6" spans="1:12">
      <c r="A83" s="11" t="s">
        <v>189</v>
      </c>
      <c r="B83" s="12" t="s">
        <v>190</v>
      </c>
      <c r="C83" s="12" t="s">
        <v>191</v>
      </c>
      <c r="D83" s="34" t="s">
        <v>192</v>
      </c>
      <c r="E83" s="23" t="s">
        <v>22</v>
      </c>
      <c r="F83" s="23" t="s">
        <v>22</v>
      </c>
      <c r="G83" s="23" t="s">
        <v>22</v>
      </c>
      <c r="H83" s="37"/>
      <c r="I83" s="37"/>
      <c r="J83" s="37"/>
      <c r="K83" s="59">
        <v>1</v>
      </c>
      <c r="L83" s="45" t="s">
        <v>27</v>
      </c>
    </row>
    <row r="84" ht="15.6" spans="1:12">
      <c r="A84" s="11"/>
      <c r="B84" s="12"/>
      <c r="C84" s="12" t="s">
        <v>193</v>
      </c>
      <c r="D84" s="34" t="s">
        <v>194</v>
      </c>
      <c r="E84" s="23" t="s">
        <v>22</v>
      </c>
      <c r="F84" s="23" t="s">
        <v>22</v>
      </c>
      <c r="G84" s="23" t="s">
        <v>22</v>
      </c>
      <c r="H84" s="37"/>
      <c r="I84" s="37"/>
      <c r="J84" s="37"/>
      <c r="K84" s="59">
        <v>1</v>
      </c>
      <c r="L84" s="45" t="s">
        <v>27</v>
      </c>
    </row>
    <row r="85" ht="15.6" spans="1:12">
      <c r="A85" s="11"/>
      <c r="B85" s="12"/>
      <c r="C85" s="12" t="s">
        <v>195</v>
      </c>
      <c r="D85" s="34" t="s">
        <v>196</v>
      </c>
      <c r="E85" s="23" t="s">
        <v>22</v>
      </c>
      <c r="F85" s="23" t="s">
        <v>22</v>
      </c>
      <c r="G85" s="23" t="s">
        <v>22</v>
      </c>
      <c r="H85" s="37"/>
      <c r="I85" s="37"/>
      <c r="J85" s="37"/>
      <c r="K85" s="59">
        <v>1</v>
      </c>
      <c r="L85" s="45" t="s">
        <v>27</v>
      </c>
    </row>
    <row r="86" ht="15.6" spans="1:12">
      <c r="A86" s="11"/>
      <c r="B86" s="12"/>
      <c r="C86" s="12" t="s">
        <v>197</v>
      </c>
      <c r="D86" s="34" t="s">
        <v>198</v>
      </c>
      <c r="E86" s="23" t="s">
        <v>22</v>
      </c>
      <c r="F86" s="23" t="s">
        <v>22</v>
      </c>
      <c r="G86" s="23" t="s">
        <v>22</v>
      </c>
      <c r="H86" s="37"/>
      <c r="I86" s="37"/>
      <c r="J86" s="37"/>
      <c r="K86" s="59">
        <v>1</v>
      </c>
      <c r="L86" s="45" t="s">
        <v>27</v>
      </c>
    </row>
    <row r="87" ht="15.6" spans="1:12">
      <c r="A87" s="11"/>
      <c r="B87" s="12"/>
      <c r="C87" s="12" t="s">
        <v>199</v>
      </c>
      <c r="D87" s="34" t="s">
        <v>200</v>
      </c>
      <c r="E87" s="23" t="s">
        <v>22</v>
      </c>
      <c r="F87" s="23" t="s">
        <v>22</v>
      </c>
      <c r="G87" s="23" t="s">
        <v>22</v>
      </c>
      <c r="H87" s="37"/>
      <c r="I87" s="37"/>
      <c r="J87" s="37"/>
      <c r="K87" s="59">
        <v>1</v>
      </c>
      <c r="L87" s="45" t="s">
        <v>27</v>
      </c>
    </row>
    <row r="88" ht="15.6" spans="1:12">
      <c r="A88" s="11"/>
      <c r="B88" s="12"/>
      <c r="C88" s="12" t="s">
        <v>201</v>
      </c>
      <c r="D88" s="34" t="s">
        <v>202</v>
      </c>
      <c r="E88" s="23" t="s">
        <v>22</v>
      </c>
      <c r="F88" s="23" t="s">
        <v>22</v>
      </c>
      <c r="G88" s="23" t="s">
        <v>22</v>
      </c>
      <c r="H88" s="37"/>
      <c r="I88" s="37"/>
      <c r="J88" s="37"/>
      <c r="K88" s="59">
        <v>1</v>
      </c>
      <c r="L88" s="45" t="s">
        <v>27</v>
      </c>
    </row>
    <row r="89" ht="15.6" spans="1:12">
      <c r="A89" s="11"/>
      <c r="B89" s="12"/>
      <c r="C89" s="12" t="s">
        <v>203</v>
      </c>
      <c r="D89" s="34" t="s">
        <v>204</v>
      </c>
      <c r="E89" s="23" t="s">
        <v>22</v>
      </c>
      <c r="F89" s="23" t="s">
        <v>22</v>
      </c>
      <c r="G89" s="23" t="s">
        <v>22</v>
      </c>
      <c r="H89" s="37"/>
      <c r="I89" s="37"/>
      <c r="J89" s="37"/>
      <c r="K89" s="59">
        <v>1</v>
      </c>
      <c r="L89" s="45" t="s">
        <v>19</v>
      </c>
    </row>
    <row r="90" ht="15.6" spans="1:12">
      <c r="A90" s="11"/>
      <c r="B90" s="12"/>
      <c r="C90" s="12" t="s">
        <v>205</v>
      </c>
      <c r="D90" s="30" t="s">
        <v>206</v>
      </c>
      <c r="E90" s="23" t="s">
        <v>18</v>
      </c>
      <c r="F90" s="23" t="s">
        <v>18</v>
      </c>
      <c r="G90" s="23" t="s">
        <v>18</v>
      </c>
      <c r="H90" s="37"/>
      <c r="I90" s="37"/>
      <c r="J90" s="37"/>
      <c r="K90" s="59">
        <v>1</v>
      </c>
      <c r="L90" s="45" t="s">
        <v>19</v>
      </c>
    </row>
    <row r="91" ht="15.6" spans="1:12">
      <c r="A91" s="11"/>
      <c r="B91" s="12"/>
      <c r="C91" s="12" t="s">
        <v>207</v>
      </c>
      <c r="D91" s="34" t="s">
        <v>208</v>
      </c>
      <c r="E91" s="23" t="s">
        <v>22</v>
      </c>
      <c r="F91" s="23" t="s">
        <v>22</v>
      </c>
      <c r="G91" s="23" t="s">
        <v>22</v>
      </c>
      <c r="H91" s="37"/>
      <c r="I91" s="37"/>
      <c r="J91" s="37"/>
      <c r="K91" s="45">
        <v>2</v>
      </c>
      <c r="L91" s="45" t="s">
        <v>27</v>
      </c>
    </row>
    <row r="92" ht="15.6" spans="1:12">
      <c r="A92" s="11"/>
      <c r="B92" s="12"/>
      <c r="C92" s="12" t="s">
        <v>209</v>
      </c>
      <c r="D92" s="34" t="s">
        <v>210</v>
      </c>
      <c r="E92" s="23" t="s">
        <v>22</v>
      </c>
      <c r="F92" s="23" t="s">
        <v>22</v>
      </c>
      <c r="G92" s="23" t="s">
        <v>22</v>
      </c>
      <c r="H92" s="37"/>
      <c r="I92" s="37"/>
      <c r="J92" s="37"/>
      <c r="K92" s="45">
        <v>1</v>
      </c>
      <c r="L92" s="45" t="s">
        <v>27</v>
      </c>
    </row>
    <row r="93" ht="15.6" spans="1:12">
      <c r="A93" s="11"/>
      <c r="B93" s="12"/>
      <c r="C93" s="12" t="s">
        <v>211</v>
      </c>
      <c r="D93" s="34" t="s">
        <v>212</v>
      </c>
      <c r="E93" s="23" t="s">
        <v>22</v>
      </c>
      <c r="F93" s="23" t="s">
        <v>22</v>
      </c>
      <c r="G93" s="23" t="s">
        <v>22</v>
      </c>
      <c r="H93" s="37"/>
      <c r="I93" s="37"/>
      <c r="J93" s="37"/>
      <c r="K93" s="45">
        <v>2</v>
      </c>
      <c r="L93" s="45" t="s">
        <v>27</v>
      </c>
    </row>
    <row r="94" ht="15.6" spans="1:12">
      <c r="A94" s="11"/>
      <c r="B94" s="12"/>
      <c r="C94" s="12" t="s">
        <v>213</v>
      </c>
      <c r="D94" s="34" t="s">
        <v>214</v>
      </c>
      <c r="E94" s="23" t="s">
        <v>18</v>
      </c>
      <c r="F94" s="23" t="s">
        <v>18</v>
      </c>
      <c r="G94" s="23" t="s">
        <v>18</v>
      </c>
      <c r="H94" s="37"/>
      <c r="I94" s="37"/>
      <c r="J94" s="37"/>
      <c r="K94" s="59">
        <v>1</v>
      </c>
      <c r="L94" s="45" t="s">
        <v>27</v>
      </c>
    </row>
    <row r="95" ht="15.6" spans="1:12">
      <c r="A95" s="11"/>
      <c r="B95" s="12"/>
      <c r="C95" s="12" t="s">
        <v>215</v>
      </c>
      <c r="D95" s="30" t="s">
        <v>216</v>
      </c>
      <c r="E95" s="13" t="s">
        <v>18</v>
      </c>
      <c r="F95" s="23" t="s">
        <v>22</v>
      </c>
      <c r="G95" s="23" t="s">
        <v>22</v>
      </c>
      <c r="H95" s="12"/>
      <c r="I95" s="12"/>
      <c r="J95" s="12"/>
      <c r="K95" s="12">
        <v>2</v>
      </c>
      <c r="L95" s="45" t="s">
        <v>27</v>
      </c>
    </row>
    <row r="96" ht="15.6" spans="1:12">
      <c r="A96" s="11"/>
      <c r="B96" s="12"/>
      <c r="C96" s="12" t="s">
        <v>217</v>
      </c>
      <c r="D96" s="34" t="s">
        <v>218</v>
      </c>
      <c r="E96" s="13" t="s">
        <v>22</v>
      </c>
      <c r="F96" s="13" t="s">
        <v>22</v>
      </c>
      <c r="G96" s="23" t="s">
        <v>22</v>
      </c>
      <c r="H96" s="12"/>
      <c r="I96" s="12">
        <v>2</v>
      </c>
      <c r="J96" s="12">
        <v>1.5</v>
      </c>
      <c r="K96" s="48"/>
      <c r="L96" s="45" t="s">
        <v>27</v>
      </c>
    </row>
    <row r="97" ht="15.6" spans="1:12">
      <c r="A97" s="11"/>
      <c r="B97" s="12"/>
      <c r="C97" s="12" t="s">
        <v>219</v>
      </c>
      <c r="D97" s="30" t="s">
        <v>220</v>
      </c>
      <c r="E97" s="31" t="s">
        <v>18</v>
      </c>
      <c r="F97" s="31" t="s">
        <v>18</v>
      </c>
      <c r="G97" s="31" t="s">
        <v>22</v>
      </c>
      <c r="H97" s="30"/>
      <c r="I97" s="30">
        <v>3</v>
      </c>
      <c r="J97" s="30"/>
      <c r="K97" s="49"/>
      <c r="L97" s="45" t="s">
        <v>27</v>
      </c>
    </row>
    <row r="98" ht="15.6" spans="1:12">
      <c r="A98" s="11"/>
      <c r="B98" s="12"/>
      <c r="C98" s="12" t="s">
        <v>221</v>
      </c>
      <c r="D98" s="34" t="s">
        <v>222</v>
      </c>
      <c r="E98" s="13" t="s">
        <v>22</v>
      </c>
      <c r="F98" s="13" t="s">
        <v>22</v>
      </c>
      <c r="G98" s="23" t="s">
        <v>22</v>
      </c>
      <c r="H98" s="12"/>
      <c r="I98" s="12">
        <v>2</v>
      </c>
      <c r="J98" s="12">
        <v>1.5</v>
      </c>
      <c r="K98" s="12"/>
      <c r="L98" s="45" t="s">
        <v>27</v>
      </c>
    </row>
    <row r="99" ht="15.6" spans="1:12">
      <c r="A99" s="11"/>
      <c r="B99" s="12"/>
      <c r="C99" s="12" t="s">
        <v>223</v>
      </c>
      <c r="D99" s="34" t="s">
        <v>224</v>
      </c>
      <c r="E99" s="13" t="s">
        <v>18</v>
      </c>
      <c r="F99" s="13" t="s">
        <v>18</v>
      </c>
      <c r="G99" s="23" t="s">
        <v>22</v>
      </c>
      <c r="H99" s="12">
        <v>3</v>
      </c>
      <c r="I99" s="12">
        <v>2</v>
      </c>
      <c r="J99" s="12">
        <v>1.5</v>
      </c>
      <c r="K99" s="48"/>
      <c r="L99" s="45" t="s">
        <v>27</v>
      </c>
    </row>
    <row r="100" ht="15.6" spans="1:12">
      <c r="A100" s="11"/>
      <c r="B100" s="12"/>
      <c r="C100" s="21" t="s">
        <v>225</v>
      </c>
      <c r="D100" s="21" t="s">
        <v>226</v>
      </c>
      <c r="E100" s="13" t="s">
        <v>18</v>
      </c>
      <c r="F100" s="13" t="s">
        <v>18</v>
      </c>
      <c r="G100" s="13" t="s">
        <v>22</v>
      </c>
      <c r="H100" s="21">
        <v>3</v>
      </c>
      <c r="I100" s="21">
        <v>2</v>
      </c>
      <c r="J100" s="21">
        <v>1</v>
      </c>
      <c r="K100" s="21">
        <v>1</v>
      </c>
      <c r="L100" s="39" t="s">
        <v>19</v>
      </c>
    </row>
    <row r="101" ht="15.6" spans="1:12">
      <c r="A101" s="11"/>
      <c r="B101" s="12"/>
      <c r="C101" s="12" t="s">
        <v>227</v>
      </c>
      <c r="D101" s="34" t="s">
        <v>228</v>
      </c>
      <c r="E101" s="13" t="s">
        <v>18</v>
      </c>
      <c r="F101" s="13" t="s">
        <v>18</v>
      </c>
      <c r="G101" s="23" t="s">
        <v>22</v>
      </c>
      <c r="H101" s="12">
        <v>3</v>
      </c>
      <c r="I101" s="12">
        <v>2</v>
      </c>
      <c r="J101" s="12">
        <v>1</v>
      </c>
      <c r="K101" s="12"/>
      <c r="L101" s="45" t="s">
        <v>27</v>
      </c>
    </row>
    <row r="102" ht="15.6" spans="1:12">
      <c r="A102" s="11"/>
      <c r="B102" s="12"/>
      <c r="C102" s="12" t="s">
        <v>229</v>
      </c>
      <c r="D102" s="34" t="s">
        <v>230</v>
      </c>
      <c r="E102" s="23" t="s">
        <v>18</v>
      </c>
      <c r="F102" s="23" t="s">
        <v>18</v>
      </c>
      <c r="G102" s="23" t="s">
        <v>22</v>
      </c>
      <c r="H102" s="12">
        <v>3</v>
      </c>
      <c r="I102" s="12">
        <v>2</v>
      </c>
      <c r="J102" s="12">
        <v>1</v>
      </c>
      <c r="K102" s="12"/>
      <c r="L102" s="45" t="s">
        <v>27</v>
      </c>
    </row>
    <row r="103" ht="15.6" spans="1:12">
      <c r="A103" s="11"/>
      <c r="B103" s="12"/>
      <c r="C103" s="12" t="s">
        <v>231</v>
      </c>
      <c r="D103" s="34" t="s">
        <v>232</v>
      </c>
      <c r="E103" s="23" t="s">
        <v>18</v>
      </c>
      <c r="F103" s="23" t="s">
        <v>18</v>
      </c>
      <c r="G103" s="23" t="s">
        <v>18</v>
      </c>
      <c r="H103" s="12"/>
      <c r="I103" s="12"/>
      <c r="J103" s="12">
        <v>1.5</v>
      </c>
      <c r="K103" s="12"/>
      <c r="L103" s="45" t="s">
        <v>19</v>
      </c>
    </row>
    <row r="104" ht="15.6" spans="1:12">
      <c r="A104" s="11"/>
      <c r="B104" s="12"/>
      <c r="C104" s="21" t="s">
        <v>233</v>
      </c>
      <c r="D104" s="36" t="s">
        <v>234</v>
      </c>
      <c r="E104" s="13" t="s">
        <v>18</v>
      </c>
      <c r="F104" s="13" t="s">
        <v>18</v>
      </c>
      <c r="G104" s="13" t="s">
        <v>18</v>
      </c>
      <c r="H104" s="21"/>
      <c r="I104" s="21"/>
      <c r="J104" s="21">
        <v>3</v>
      </c>
      <c r="K104" s="21"/>
      <c r="L104" s="39" t="s">
        <v>27</v>
      </c>
    </row>
    <row r="105" ht="15.6" spans="1:12">
      <c r="A105" s="11"/>
      <c r="B105" s="12"/>
      <c r="C105" s="12" t="s">
        <v>235</v>
      </c>
      <c r="D105" s="34" t="s">
        <v>236</v>
      </c>
      <c r="E105" s="23" t="s">
        <v>18</v>
      </c>
      <c r="F105" s="23" t="s">
        <v>18</v>
      </c>
      <c r="G105" s="23" t="s">
        <v>22</v>
      </c>
      <c r="H105" s="37"/>
      <c r="I105" s="37"/>
      <c r="J105" s="37"/>
      <c r="K105" s="45">
        <v>1</v>
      </c>
      <c r="L105" s="45" t="s">
        <v>27</v>
      </c>
    </row>
    <row r="106" ht="15.6" spans="1:12">
      <c r="A106" s="11"/>
      <c r="B106" s="12"/>
      <c r="C106" s="12" t="s">
        <v>237</v>
      </c>
      <c r="D106" s="34" t="s">
        <v>238</v>
      </c>
      <c r="E106" s="23" t="s">
        <v>18</v>
      </c>
      <c r="F106" s="23" t="s">
        <v>18</v>
      </c>
      <c r="G106" s="23" t="s">
        <v>22</v>
      </c>
      <c r="H106" s="37"/>
      <c r="I106" s="37"/>
      <c r="J106" s="37"/>
      <c r="K106" s="59">
        <v>1</v>
      </c>
      <c r="L106" s="45" t="s">
        <v>19</v>
      </c>
    </row>
    <row r="107" ht="15.6" spans="1:12">
      <c r="A107" s="11"/>
      <c r="B107" s="12"/>
      <c r="C107" s="12" t="s">
        <v>239</v>
      </c>
      <c r="D107" s="34" t="s">
        <v>240</v>
      </c>
      <c r="E107" s="23" t="s">
        <v>18</v>
      </c>
      <c r="F107" s="23" t="s">
        <v>18</v>
      </c>
      <c r="G107" s="23" t="s">
        <v>22</v>
      </c>
      <c r="H107" s="37"/>
      <c r="I107" s="37"/>
      <c r="J107" s="37"/>
      <c r="K107" s="59">
        <v>1</v>
      </c>
      <c r="L107" s="45" t="s">
        <v>19</v>
      </c>
    </row>
    <row r="108" ht="15.6" spans="1:12">
      <c r="A108" s="11"/>
      <c r="B108" s="12"/>
      <c r="C108" s="12" t="s">
        <v>241</v>
      </c>
      <c r="D108" s="34" t="s">
        <v>242</v>
      </c>
      <c r="E108" s="23" t="s">
        <v>22</v>
      </c>
      <c r="F108" s="23" t="s">
        <v>22</v>
      </c>
      <c r="G108" s="23" t="s">
        <v>22</v>
      </c>
      <c r="H108" s="37"/>
      <c r="I108" s="37"/>
      <c r="J108" s="37"/>
      <c r="K108" s="45">
        <v>2</v>
      </c>
      <c r="L108" s="45" t="s">
        <v>27</v>
      </c>
    </row>
    <row r="109" ht="15.6" spans="1:12">
      <c r="A109" s="11"/>
      <c r="B109" s="12"/>
      <c r="C109" s="12" t="s">
        <v>243</v>
      </c>
      <c r="D109" s="34" t="s">
        <v>244</v>
      </c>
      <c r="E109" s="23" t="s">
        <v>22</v>
      </c>
      <c r="F109" s="23" t="s">
        <v>22</v>
      </c>
      <c r="G109" s="23" t="s">
        <v>22</v>
      </c>
      <c r="H109" s="45">
        <v>3</v>
      </c>
      <c r="I109" s="37"/>
      <c r="J109" s="37"/>
      <c r="K109" s="45"/>
      <c r="L109" s="45" t="s">
        <v>27</v>
      </c>
    </row>
    <row r="110" ht="15.6" spans="1:12">
      <c r="A110" s="11"/>
      <c r="B110" s="12"/>
      <c r="C110" s="12" t="s">
        <v>245</v>
      </c>
      <c r="D110" s="34" t="s">
        <v>246</v>
      </c>
      <c r="E110" s="13" t="s">
        <v>18</v>
      </c>
      <c r="F110" s="13" t="s">
        <v>18</v>
      </c>
      <c r="G110" s="23" t="s">
        <v>22</v>
      </c>
      <c r="H110" s="37"/>
      <c r="I110" s="37"/>
      <c r="J110" s="37"/>
      <c r="K110" s="59">
        <v>1</v>
      </c>
      <c r="L110" s="45" t="s">
        <v>19</v>
      </c>
    </row>
    <row r="111" ht="15.6" spans="1:12">
      <c r="A111" s="11"/>
      <c r="B111" s="12"/>
      <c r="C111" s="12" t="s">
        <v>247</v>
      </c>
      <c r="D111" s="30" t="s">
        <v>248</v>
      </c>
      <c r="E111" s="23" t="s">
        <v>22</v>
      </c>
      <c r="F111" s="23" t="s">
        <v>22</v>
      </c>
      <c r="G111" s="23" t="s">
        <v>22</v>
      </c>
      <c r="H111" s="12"/>
      <c r="I111" s="12"/>
      <c r="J111" s="12"/>
      <c r="K111" s="59">
        <v>1</v>
      </c>
      <c r="L111" s="45" t="s">
        <v>27</v>
      </c>
    </row>
    <row r="112" ht="15.6" spans="1:12">
      <c r="A112" s="11"/>
      <c r="B112" s="12"/>
      <c r="C112" s="12" t="s">
        <v>249</v>
      </c>
      <c r="D112" s="34" t="s">
        <v>250</v>
      </c>
      <c r="E112" s="23" t="s">
        <v>18</v>
      </c>
      <c r="F112" s="23" t="s">
        <v>18</v>
      </c>
      <c r="G112" s="23" t="s">
        <v>22</v>
      </c>
      <c r="H112" s="37"/>
      <c r="I112" s="37"/>
      <c r="J112" s="37"/>
      <c r="K112" s="45">
        <v>1.5</v>
      </c>
      <c r="L112" s="45" t="s">
        <v>19</v>
      </c>
    </row>
    <row r="113" ht="15.6" spans="1:12">
      <c r="A113" s="11"/>
      <c r="B113" s="12"/>
      <c r="C113" s="12" t="s">
        <v>251</v>
      </c>
      <c r="D113" s="34" t="s">
        <v>252</v>
      </c>
      <c r="E113" s="23" t="s">
        <v>18</v>
      </c>
      <c r="F113" s="23" t="s">
        <v>18</v>
      </c>
      <c r="G113" s="23" t="s">
        <v>22</v>
      </c>
      <c r="H113" s="37"/>
      <c r="I113" s="37"/>
      <c r="J113" s="37"/>
      <c r="K113" s="45">
        <v>1.5</v>
      </c>
      <c r="L113" s="45" t="s">
        <v>19</v>
      </c>
    </row>
    <row r="114" ht="15.6" spans="1:12">
      <c r="A114" s="11"/>
      <c r="B114" s="12"/>
      <c r="C114" s="21" t="s">
        <v>253</v>
      </c>
      <c r="D114" s="36" t="s">
        <v>254</v>
      </c>
      <c r="E114" s="13" t="s">
        <v>22</v>
      </c>
      <c r="F114" s="13" t="s">
        <v>22</v>
      </c>
      <c r="G114" s="13" t="s">
        <v>22</v>
      </c>
      <c r="H114" s="51"/>
      <c r="I114" s="51"/>
      <c r="J114" s="51"/>
      <c r="K114" s="39">
        <v>1.5</v>
      </c>
      <c r="L114" s="39" t="s">
        <v>27</v>
      </c>
    </row>
    <row r="115" ht="15.6" spans="1:12">
      <c r="A115" s="11"/>
      <c r="B115" s="12"/>
      <c r="C115" s="21" t="s">
        <v>255</v>
      </c>
      <c r="D115" s="36" t="s">
        <v>256</v>
      </c>
      <c r="E115" s="13" t="s">
        <v>22</v>
      </c>
      <c r="F115" s="13" t="s">
        <v>22</v>
      </c>
      <c r="G115" s="13" t="s">
        <v>22</v>
      </c>
      <c r="H115" s="51"/>
      <c r="I115" s="51"/>
      <c r="J115" s="51"/>
      <c r="K115" s="39">
        <v>1.5</v>
      </c>
      <c r="L115" s="39" t="s">
        <v>27</v>
      </c>
    </row>
    <row r="116" ht="15.6" spans="1:12">
      <c r="A116" s="11"/>
      <c r="B116" s="12"/>
      <c r="C116" s="12" t="s">
        <v>257</v>
      </c>
      <c r="D116" s="34" t="s">
        <v>258</v>
      </c>
      <c r="E116" s="23" t="s">
        <v>18</v>
      </c>
      <c r="F116" s="23" t="s">
        <v>22</v>
      </c>
      <c r="G116" s="23" t="s">
        <v>22</v>
      </c>
      <c r="H116" s="37"/>
      <c r="I116" s="37"/>
      <c r="J116" s="37"/>
      <c r="K116" s="48">
        <v>1.5</v>
      </c>
      <c r="L116" s="45" t="s">
        <v>19</v>
      </c>
    </row>
    <row r="117" ht="15.6" spans="1:12">
      <c r="A117" s="11"/>
      <c r="B117" s="12"/>
      <c r="C117" s="12" t="s">
        <v>259</v>
      </c>
      <c r="D117" s="34" t="s">
        <v>260</v>
      </c>
      <c r="E117" s="23" t="s">
        <v>18</v>
      </c>
      <c r="F117" s="23" t="s">
        <v>18</v>
      </c>
      <c r="G117" s="23" t="s">
        <v>18</v>
      </c>
      <c r="H117" s="12"/>
      <c r="I117" s="12">
        <v>2</v>
      </c>
      <c r="J117" s="12">
        <v>1</v>
      </c>
      <c r="K117" s="12">
        <v>1</v>
      </c>
      <c r="L117" s="45" t="s">
        <v>27</v>
      </c>
    </row>
    <row r="118" ht="15.6" spans="1:12">
      <c r="A118" s="11"/>
      <c r="B118" s="12"/>
      <c r="C118" s="12" t="s">
        <v>261</v>
      </c>
      <c r="D118" s="34" t="s">
        <v>262</v>
      </c>
      <c r="E118" s="23" t="s">
        <v>18</v>
      </c>
      <c r="F118" s="23" t="s">
        <v>18</v>
      </c>
      <c r="G118" s="23" t="s">
        <v>18</v>
      </c>
      <c r="H118" s="37"/>
      <c r="I118" s="37"/>
      <c r="J118" s="37"/>
      <c r="K118" s="45">
        <v>1.5</v>
      </c>
      <c r="L118" s="45" t="s">
        <v>19</v>
      </c>
    </row>
    <row r="119" ht="15.6" spans="1:12">
      <c r="A119" s="11"/>
      <c r="B119" s="12"/>
      <c r="C119" s="12" t="s">
        <v>263</v>
      </c>
      <c r="D119" s="52" t="s">
        <v>264</v>
      </c>
      <c r="E119" s="23" t="s">
        <v>22</v>
      </c>
      <c r="F119" s="23" t="s">
        <v>22</v>
      </c>
      <c r="G119" s="23" t="s">
        <v>22</v>
      </c>
      <c r="H119" s="12"/>
      <c r="I119" s="12"/>
      <c r="J119" s="12"/>
      <c r="K119" s="12">
        <v>1.5</v>
      </c>
      <c r="L119" s="45" t="s">
        <v>27</v>
      </c>
    </row>
    <row r="120" ht="15.6" spans="1:12">
      <c r="A120" s="11"/>
      <c r="B120" s="12"/>
      <c r="C120" s="12" t="s">
        <v>265</v>
      </c>
      <c r="D120" s="30" t="s">
        <v>266</v>
      </c>
      <c r="E120" s="23" t="s">
        <v>18</v>
      </c>
      <c r="F120" s="23" t="s">
        <v>18</v>
      </c>
      <c r="G120" s="23" t="s">
        <v>22</v>
      </c>
      <c r="H120" s="12"/>
      <c r="I120" s="12"/>
      <c r="J120" s="12"/>
      <c r="K120" s="12">
        <v>1.5</v>
      </c>
      <c r="L120" s="45" t="s">
        <v>19</v>
      </c>
    </row>
    <row r="121" ht="15.6" spans="1:12">
      <c r="A121" s="11"/>
      <c r="B121" s="12"/>
      <c r="C121" s="12" t="s">
        <v>267</v>
      </c>
      <c r="D121" s="30" t="s">
        <v>268</v>
      </c>
      <c r="E121" s="23" t="s">
        <v>22</v>
      </c>
      <c r="F121" s="23" t="s">
        <v>22</v>
      </c>
      <c r="G121" s="23" t="s">
        <v>22</v>
      </c>
      <c r="H121" s="12"/>
      <c r="I121" s="12"/>
      <c r="J121" s="12"/>
      <c r="K121" s="12">
        <v>1.5</v>
      </c>
      <c r="L121" s="45" t="s">
        <v>27</v>
      </c>
    </row>
    <row r="122" ht="15.6" spans="1:12">
      <c r="A122" s="11"/>
      <c r="B122" s="12"/>
      <c r="C122" s="12" t="s">
        <v>269</v>
      </c>
      <c r="D122" s="34" t="s">
        <v>270</v>
      </c>
      <c r="E122" s="23" t="s">
        <v>18</v>
      </c>
      <c r="F122" s="23" t="s">
        <v>18</v>
      </c>
      <c r="G122" s="23" t="s">
        <v>22</v>
      </c>
      <c r="H122" s="37"/>
      <c r="I122" s="37"/>
      <c r="J122" s="37"/>
      <c r="K122" s="12">
        <v>1.5</v>
      </c>
      <c r="L122" s="45" t="s">
        <v>19</v>
      </c>
    </row>
    <row r="123" ht="15.6" spans="1:12">
      <c r="A123" s="53"/>
      <c r="B123" s="54"/>
      <c r="C123" s="54"/>
      <c r="D123" s="55"/>
      <c r="E123" s="56"/>
      <c r="F123" s="56"/>
      <c r="G123" s="57"/>
      <c r="H123" s="58" t="s">
        <v>9</v>
      </c>
      <c r="I123" s="58" t="s">
        <v>271</v>
      </c>
      <c r="J123" s="58" t="s">
        <v>11</v>
      </c>
      <c r="K123" s="58" t="s">
        <v>12</v>
      </c>
      <c r="L123" s="58" t="s">
        <v>272</v>
      </c>
    </row>
    <row r="124" ht="14.4" spans="7:12">
      <c r="G124" s="57"/>
      <c r="H124" s="58">
        <f>SUMIF(L4:L122,"是",H4:H122)</f>
        <v>97</v>
      </c>
      <c r="I124" s="58">
        <f>SUMIF(L4:L122,"是",I4:I122)</f>
        <v>76</v>
      </c>
      <c r="J124" s="58">
        <f>SUMIF(L4:L122,"是",J4:J122)</f>
        <v>35.5</v>
      </c>
      <c r="K124" s="58">
        <f>SUMIF(L4:L122,"是",K4:K122)</f>
        <v>30</v>
      </c>
      <c r="L124" s="58">
        <f>SUM(H124:K124)</f>
        <v>238.5</v>
      </c>
    </row>
  </sheetData>
  <autoFilter ref="L1:L124">
    <extLst/>
  </autoFilter>
  <mergeCells count="25">
    <mergeCell ref="H1:K1"/>
    <mergeCell ref="A3:L3"/>
    <mergeCell ref="A49:L49"/>
    <mergeCell ref="A1:A2"/>
    <mergeCell ref="A4:A20"/>
    <mergeCell ref="A21:A40"/>
    <mergeCell ref="A41:A46"/>
    <mergeCell ref="A47:A48"/>
    <mergeCell ref="A50:A57"/>
    <mergeCell ref="A58:A82"/>
    <mergeCell ref="A83:A122"/>
    <mergeCell ref="B1:B2"/>
    <mergeCell ref="B4:B20"/>
    <mergeCell ref="B21:B40"/>
    <mergeCell ref="B41:B46"/>
    <mergeCell ref="B47:B48"/>
    <mergeCell ref="B50:B57"/>
    <mergeCell ref="B58:B82"/>
    <mergeCell ref="B83:B122"/>
    <mergeCell ref="C1:C2"/>
    <mergeCell ref="D1:D2"/>
    <mergeCell ref="E1:E2"/>
    <mergeCell ref="F1:F2"/>
    <mergeCell ref="G1:G2"/>
    <mergeCell ref="L1:L2"/>
  </mergeCells>
  <dataValidations count="1">
    <dataValidation type="list" allowBlank="1" showInputMessage="1" showErrorMessage="1" sqref="L4:L48 L50:L122">
      <formula1>"是,否"</formula1>
    </dataValidation>
  </dataValidations>
  <pageMargins left="0.7" right="0.7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建造方法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jiejian lu</dc:creator>
  <cp:lastModifiedBy>CYS</cp:lastModifiedBy>
  <dcterms:created xsi:type="dcterms:W3CDTF">2015-06-05T18:19:00Z</dcterms:created>
  <cp:lastPrinted>2020-11-19T11:11:00Z</cp:lastPrinted>
  <dcterms:modified xsi:type="dcterms:W3CDTF">2023-04-07T06:28:02Z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293C388C7DCA4707A4C37F598009C2C6</vt:lpwstr>
  </property>
  <property fmtid="{D5CDD505-2E9C-101B-9397-08002B2CF9AE}" pid="3" name="KSOProductBuildVer">
    <vt:lpwstr>2052-11.1.0.14036</vt:lpwstr>
  </property>
</Properties>
</file>