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95" yWindow="795" windowWidth="19200" windowHeight="7650"/>
  </bookViews>
  <sheets>
    <sheet name="考核办法" sheetId="1" r:id="rId1"/>
  </sheets>
  <calcPr calcId="124519"/>
</workbook>
</file>

<file path=xl/calcChain.xml><?xml version="1.0" encoding="utf-8"?>
<calcChain xmlns="http://schemas.openxmlformats.org/spreadsheetml/2006/main">
  <c r="G46" i="1"/>
  <c r="G5"/>
  <c r="F5"/>
  <c r="F58" s="1"/>
  <c r="E5"/>
  <c r="E58" s="1"/>
</calcChain>
</file>

<file path=xl/comments1.xml><?xml version="1.0" encoding="utf-8"?>
<comments xmlns="http://schemas.openxmlformats.org/spreadsheetml/2006/main">
  <authors>
    <author>作者</author>
  </authors>
  <commentList>
    <comment ref="G4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未涉及模块不打分</t>
        </r>
      </text>
    </comment>
  </commentList>
</comments>
</file>

<file path=xl/sharedStrings.xml><?xml version="1.0" encoding="utf-8"?>
<sst xmlns="http://schemas.openxmlformats.org/spreadsheetml/2006/main" count="120" uniqueCount="105">
  <si>
    <t>考核内容</t>
    <phoneticPr fontId="4" type="noConversion"/>
  </si>
  <si>
    <t>各阶段</t>
  </si>
  <si>
    <t>一</t>
    <phoneticPr fontId="1" type="noConversion"/>
  </si>
  <si>
    <t>考核类别及阶段</t>
    <phoneticPr fontId="1" type="noConversion"/>
  </si>
  <si>
    <t>满分</t>
    <phoneticPr fontId="1" type="noConversion"/>
  </si>
  <si>
    <t>扣分及加分明细</t>
    <phoneticPr fontId="4" type="noConversion"/>
  </si>
  <si>
    <t>设计阶段</t>
    <phoneticPr fontId="1" type="noConversion"/>
  </si>
  <si>
    <t>协助编制目标成本、方案设计优化、施工图审核</t>
    <phoneticPr fontId="1" type="noConversion"/>
  </si>
  <si>
    <t>二</t>
    <phoneticPr fontId="1" type="noConversion"/>
  </si>
  <si>
    <t>工作及时性</t>
    <phoneticPr fontId="1" type="noConversion"/>
  </si>
  <si>
    <t>图审质量</t>
  </si>
  <si>
    <t>考勤情况</t>
  </si>
  <si>
    <t>附加分(奖惩部分)</t>
  </si>
  <si>
    <t>成本优化（加分项）</t>
  </si>
  <si>
    <t>成本管理思路（加分项）</t>
  </si>
  <si>
    <t>工作中发现的成本问题及管理思路被采纳为成本部案例分享素材，每一次加2分（项目进行到中后期，咨询公司可结合其他地产公司数据，提出后续优化建议，主要针对设计类或新材料类的问题）</t>
  </si>
  <si>
    <t>知识分享（加分项）</t>
  </si>
  <si>
    <t>按甲方要求完成房地产造价研究课题ppt，每完成一次加5分</t>
  </si>
  <si>
    <t>附录D:</t>
    <phoneticPr fontId="1" type="noConversion"/>
  </si>
  <si>
    <t>季度考核表（20XX年第X季度）</t>
    <phoneticPr fontId="1" type="noConversion"/>
  </si>
  <si>
    <t>序号</t>
    <phoneticPr fontId="4" type="noConversion"/>
  </si>
  <si>
    <t>考核标准</t>
    <phoneticPr fontId="4" type="noConversion"/>
  </si>
  <si>
    <t>涉及模块满分</t>
    <phoneticPr fontId="1" type="noConversion"/>
  </si>
  <si>
    <t>项目考评分数</t>
    <phoneticPr fontId="1" type="noConversion"/>
  </si>
  <si>
    <t>备注</t>
    <phoneticPr fontId="4" type="noConversion"/>
  </si>
  <si>
    <t>得分</t>
    <phoneticPr fontId="4" type="noConversion"/>
  </si>
  <si>
    <t>每出现一次延迟提交扣1分</t>
    <phoneticPr fontId="1" type="noConversion"/>
  </si>
  <si>
    <t>招标阶段</t>
    <phoneticPr fontId="1" type="noConversion"/>
  </si>
  <si>
    <t>工程量清单及预算编制</t>
    <phoneticPr fontId="1" type="noConversion"/>
  </si>
  <si>
    <t>每出现一次延迟提交扣2分</t>
    <phoneticPr fontId="1" type="noConversion"/>
  </si>
  <si>
    <t>除工程量清单及预算编制以外其余招标阶段的工作</t>
    <phoneticPr fontId="1" type="noConversion"/>
  </si>
  <si>
    <t>施工阶段</t>
    <phoneticPr fontId="1" type="noConversion"/>
  </si>
  <si>
    <t>施工图预算编制/审核</t>
    <phoneticPr fontId="1" type="noConversion"/>
  </si>
  <si>
    <t>变更签证、材料、设备报价比选</t>
    <phoneticPr fontId="1" type="noConversion"/>
  </si>
  <si>
    <t>核对工程款</t>
    <phoneticPr fontId="1" type="noConversion"/>
  </si>
  <si>
    <t>施工阶段除上述单列以外的其余工作</t>
    <phoneticPr fontId="1" type="noConversion"/>
  </si>
  <si>
    <t>每出现一次延迟提交扣0.5分</t>
    <phoneticPr fontId="1" type="noConversion"/>
  </si>
  <si>
    <t>竣工阶段</t>
    <phoneticPr fontId="1" type="noConversion"/>
  </si>
  <si>
    <t>结算审核</t>
    <phoneticPr fontId="1" type="noConversion"/>
  </si>
  <si>
    <t>（预）结转编制及项目后评估</t>
    <phoneticPr fontId="1" type="noConversion"/>
  </si>
  <si>
    <t>其他</t>
    <phoneticPr fontId="1" type="noConversion"/>
  </si>
  <si>
    <t>咨询现场管理月报、编制相关成本报表、成本资料整理归档等</t>
    <phoneticPr fontId="1" type="noConversion"/>
  </si>
  <si>
    <t>工作成果质量</t>
    <phoneticPr fontId="1" type="noConversion"/>
  </si>
  <si>
    <t>委托人复核或二审确认</t>
    <phoneticPr fontId="1" type="noConversion"/>
  </si>
  <si>
    <t>各阶段</t>
    <phoneticPr fontId="1" type="noConversion"/>
  </si>
  <si>
    <t>能在委托人提示范围外提出审图问题5条及以上的(5分)</t>
    <phoneticPr fontId="4" type="noConversion"/>
  </si>
  <si>
    <t>参照图审手册审图，保证图纸未出现相关错误，且能提出手册外的审图问题5条以内(3分)</t>
    <phoneticPr fontId="4" type="noConversion"/>
  </si>
  <si>
    <t>参照图审手册审图，图纸仍出现相关错误(0分)</t>
    <phoneticPr fontId="4" type="noConversion"/>
  </si>
  <si>
    <t>工程量清单编制出现多项、漏项【多项、漏项造价占（单体楼、单独核算的地下车库、委托范围内的景观/市政、批量精装修单套）造价5%以上】</t>
    <phoneticPr fontId="1" type="noConversion"/>
  </si>
  <si>
    <t>每出现一次扣5分</t>
    <phoneticPr fontId="1" type="noConversion"/>
  </si>
  <si>
    <t>单项工程量偏差5%</t>
    <phoneticPr fontId="1" type="noConversion"/>
  </si>
  <si>
    <t>出现一次5%以内的扣1分，5%以上的扣3分</t>
    <phoneticPr fontId="1" type="noConversion"/>
  </si>
  <si>
    <t>工程量清单编制出现项目设置不正确、项目特征描述错误、不完整，导致综合单价明显偏高（偏差率在30%以上）等</t>
    <phoneticPr fontId="1" type="noConversion"/>
  </si>
  <si>
    <t>工程量清单编制咨询成果</t>
    <phoneticPr fontId="1" type="noConversion"/>
  </si>
  <si>
    <t>偏差率超过±1%每次扣2分</t>
    <phoneticPr fontId="1" type="noConversion"/>
  </si>
  <si>
    <t>施工图预算及核对咨询成果</t>
    <phoneticPr fontId="1" type="noConversion"/>
  </si>
  <si>
    <t>变更签证的编制、审核工作咨询成果</t>
    <phoneticPr fontId="1" type="noConversion"/>
  </si>
  <si>
    <t>偏差率超过±2%每发生1份扣2分</t>
    <phoneticPr fontId="1" type="noConversion"/>
  </si>
  <si>
    <t>竣工结算咨询成果</t>
    <phoneticPr fontId="1" type="noConversion"/>
  </si>
  <si>
    <t>工程进度款支付不符合合同要求或超付</t>
    <phoneticPr fontId="1" type="noConversion"/>
  </si>
  <si>
    <t>成果文件完整性（盖章签字齐全，电子版齐全）</t>
    <phoneticPr fontId="1" type="noConversion"/>
  </si>
  <si>
    <t>委托人复核成果文件（书面及电子版）不齐全情况出现一次扣0.5分</t>
    <phoneticPr fontId="1" type="noConversion"/>
  </si>
  <si>
    <t>其他工作成果质量（指无法量化工作）</t>
    <phoneticPr fontId="4" type="noConversion"/>
  </si>
  <si>
    <t>工作成果文件有重大缺失或偏差，每发生1次扣1分</t>
    <phoneticPr fontId="4" type="noConversion"/>
  </si>
  <si>
    <t>二</t>
    <phoneticPr fontId="1" type="noConversion"/>
  </si>
  <si>
    <t>工作难易度</t>
    <phoneticPr fontId="1" type="noConversion"/>
  </si>
  <si>
    <t>以当月委托内容是否涉及重大节点工作（例如，总包招标、大于1000万的采购工作、总包结算、总包重计量以及重大变更洽商等）</t>
    <phoneticPr fontId="1" type="noConversion"/>
  </si>
  <si>
    <t>A、工作难度为五颗星的（5分）</t>
    <phoneticPr fontId="4" type="noConversion"/>
  </si>
  <si>
    <t>由项目公司根据实际情况评定星级</t>
    <phoneticPr fontId="1" type="noConversion"/>
  </si>
  <si>
    <t>B、工作难度为四颗星的（4分）</t>
    <phoneticPr fontId="4" type="noConversion"/>
  </si>
  <si>
    <t>C、工作难度为二颗星及以下的（2分）</t>
    <phoneticPr fontId="4" type="noConversion"/>
  </si>
  <si>
    <t>四</t>
    <phoneticPr fontId="1" type="noConversion"/>
  </si>
  <si>
    <t>驻现场或主责人员工作评价</t>
    <phoneticPr fontId="1" type="noConversion"/>
  </si>
  <si>
    <t>委托人发现驻场工程师未提前知会的情况下离岗，除定期视察现场的情况外，每发现一次扣1分</t>
    <phoneticPr fontId="1" type="noConversion"/>
  </si>
  <si>
    <t>各项台帐完善，资料存档齐全，文件夹分类清晰，资料查询快捷</t>
    <phoneticPr fontId="4" type="noConversion"/>
  </si>
  <si>
    <t>委托人可不定期抽查，或日常工作需要查阅资料时，发现资料存档、文件分类、台账等出现丢失、错误、存档混乱不便查询等情况，出现一次扣2.5分</t>
    <phoneticPr fontId="1" type="noConversion"/>
  </si>
  <si>
    <t>协调能力</t>
    <phoneticPr fontId="1" type="noConversion"/>
  </si>
  <si>
    <t>A、对于核对过程中出现的争议、问题能够给予积极和有价值的专业意见，并能通过谈判与施工单位达成一致。(3分)</t>
    <phoneticPr fontId="1" type="noConversion"/>
  </si>
  <si>
    <t>B、对于核对过程中出现的争议、问题能够给予积极和有价值的专业意见。(2分)</t>
    <phoneticPr fontId="1" type="noConversion"/>
  </si>
  <si>
    <t>C、对于核对过程中出现的争议、问题不能给予积极和有价值的专业意见。(0分)</t>
    <phoneticPr fontId="1" type="noConversion"/>
  </si>
  <si>
    <t>沟通传达能力</t>
    <phoneticPr fontId="1" type="noConversion"/>
  </si>
  <si>
    <t>A、对于委托人指令能够准确理解接收并传达给公司相关配合人员（3分）</t>
    <phoneticPr fontId="1" type="noConversion"/>
  </si>
  <si>
    <t>B、对于委托人指令理解不够全面导致成果输出与预期有偏差，如时间要求传达不清或成果文件格式等情况，但未影响关键节点（2分）</t>
    <phoneticPr fontId="1" type="noConversion"/>
  </si>
  <si>
    <t>C、对于委托人指令理解不够全面导致成果输出与预期有偏差，如时间要求传达不清或成果文件格式等情况，但影响了关键节点（0分）</t>
    <phoneticPr fontId="1" type="noConversion"/>
  </si>
  <si>
    <t>咨询公司月报质量</t>
    <phoneticPr fontId="1" type="noConversion"/>
  </si>
  <si>
    <t>A、工作清单全面准确，时间描述清晰，下月计划思路明确（3分）</t>
    <phoneticPr fontId="1" type="noConversion"/>
  </si>
  <si>
    <t>B、遗漏非关键工作项，或时间记录有所偏差（2分）</t>
    <phoneticPr fontId="1" type="noConversion"/>
  </si>
  <si>
    <t>C、遗漏关键工作项，或时间记录偏差较大（0分）</t>
    <phoneticPr fontId="1" type="noConversion"/>
  </si>
  <si>
    <t>咨询团队（非驻场或主责人员）工作评价</t>
    <phoneticPr fontId="1" type="noConversion"/>
  </si>
  <si>
    <t>各阶段</t>
    <phoneticPr fontId="1" type="noConversion"/>
  </si>
  <si>
    <t>专业能力</t>
    <phoneticPr fontId="1" type="noConversion"/>
  </si>
  <si>
    <t>A、对于甲方指令能够准确理解接收（5分）</t>
    <phoneticPr fontId="1" type="noConversion"/>
  </si>
  <si>
    <t>B、对于甲方指令理解不够全面导致成果输出与预期有偏差，如时间要求传达不清或成果文件格式等情况，但未影响关键节点（1分）</t>
    <phoneticPr fontId="1" type="noConversion"/>
  </si>
  <si>
    <t xml:space="preserve">
C、对于甲方指令理解不够全面导致成果输出与预期有偏差，如时间要求传达不清或成果文件格式等情况，但影响了关键节点（0分）</t>
    <phoneticPr fontId="1" type="noConversion"/>
  </si>
  <si>
    <t xml:space="preserve">
B、对于核对过程中出现的争议、问题能够给予积极和有价值的专业意见。(2分)</t>
    <phoneticPr fontId="1" type="noConversion"/>
  </si>
  <si>
    <t>四</t>
    <phoneticPr fontId="1" type="noConversion"/>
  </si>
  <si>
    <t>加分项目</t>
    <phoneticPr fontId="1" type="noConversion"/>
  </si>
  <si>
    <t>为甲方提出合理化建议带来成本节约10万元以内，加3分,10-50万加5分，50万以上加10分，100万以上加20分（此类优化通常发生在项目初期）</t>
    <phoneticPr fontId="1" type="noConversion"/>
  </si>
  <si>
    <t>优化金额须有详细计算文稿，并经项目成本部认可。</t>
    <phoneticPr fontId="4" type="noConversion"/>
  </si>
  <si>
    <t>五</t>
    <phoneticPr fontId="1" type="noConversion"/>
  </si>
  <si>
    <t>合计</t>
    <phoneticPr fontId="1" type="noConversion"/>
  </si>
  <si>
    <t>六</t>
    <phoneticPr fontId="1" type="noConversion"/>
  </si>
  <si>
    <t>折算后得分</t>
    <phoneticPr fontId="1" type="noConversion"/>
  </si>
  <si>
    <t>涉及模块得分/涉及模块总分*100</t>
    <phoneticPr fontId="1" type="noConversion"/>
  </si>
  <si>
    <t>备注：1、扣分无上限得分可为负值。
     2、未涉及模块不打分。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</si>
</sst>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name val="宋体"/>
      <family val="3"/>
      <charset val="134"/>
      <scheme val="major"/>
    </font>
    <font>
      <sz val="10"/>
      <name val="宋体"/>
      <family val="3"/>
      <charset val="134"/>
      <scheme val="major"/>
    </font>
    <font>
      <sz val="10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9" fontId="6" fillId="0" borderId="0" applyFont="0" applyFill="0" applyBorder="0" applyAlignment="0" applyProtection="0"/>
  </cellStyleXfs>
  <cellXfs count="64">
    <xf numFmtId="0" fontId="0" fillId="0" borderId="0" xfId="0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>
      <alignment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</xf>
    <xf numFmtId="0" fontId="12" fillId="0" borderId="0" xfId="0" applyFont="1" applyFill="1">
      <alignment vertical="center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176" fontId="14" fillId="0" borderId="0" xfId="0" applyNumberFormat="1" applyFont="1" applyFill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76" fontId="16" fillId="0" borderId="2" xfId="0" applyNumberFormat="1" applyFont="1" applyFill="1" applyBorder="1" applyAlignment="1">
      <alignment horizontal="center" vertical="center"/>
    </xf>
    <xf numFmtId="176" fontId="16" fillId="0" borderId="3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176" fontId="1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6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176" fontId="11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0" fillId="0" borderId="9" xfId="0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</cellXfs>
  <cellStyles count="3">
    <cellStyle name="百分比 2" xfId="2"/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"/>
  <sheetViews>
    <sheetView tabSelected="1" view="pageBreakPreview" zoomScale="84" zoomScaleSheetLayoutView="84" workbookViewId="0">
      <pane xSplit="1" ySplit="3" topLeftCell="B28" activePane="bottomRight" state="frozen"/>
      <selection pane="topRight" activeCell="C1" sqref="C1"/>
      <selection pane="bottomLeft" activeCell="A3" sqref="A3"/>
      <selection pane="bottomRight" activeCell="C14" sqref="A1:I60"/>
    </sheetView>
  </sheetViews>
  <sheetFormatPr defaultColWidth="8.875" defaultRowHeight="13.5"/>
  <cols>
    <col min="1" max="1" width="6.125" style="4" customWidth="1"/>
    <col min="2" max="2" width="11.5" style="5" customWidth="1"/>
    <col min="3" max="3" width="25" style="6" customWidth="1"/>
    <col min="4" max="4" width="32.25" style="6" customWidth="1"/>
    <col min="5" max="5" width="6.25" style="7" customWidth="1"/>
    <col min="6" max="6" width="8.625" style="7" customWidth="1"/>
    <col min="7" max="7" width="8.875" style="8" customWidth="1"/>
    <col min="8" max="8" width="9.375" style="6" customWidth="1"/>
    <col min="9" max="9" width="11.75" style="6" customWidth="1"/>
    <col min="10" max="16384" width="8.875" style="4"/>
  </cols>
  <sheetData>
    <row r="1" spans="1:9">
      <c r="A1" s="18" t="s">
        <v>18</v>
      </c>
      <c r="B1" s="19"/>
      <c r="C1" s="20"/>
      <c r="D1" s="20"/>
      <c r="E1" s="21"/>
      <c r="F1" s="21"/>
      <c r="G1" s="22"/>
      <c r="H1" s="20"/>
      <c r="I1" s="20"/>
    </row>
    <row r="2" spans="1:9" ht="39" customHeight="1">
      <c r="A2" s="23" t="s">
        <v>19</v>
      </c>
      <c r="B2" s="23"/>
      <c r="C2" s="23"/>
      <c r="D2" s="23"/>
      <c r="E2" s="23"/>
      <c r="F2" s="23"/>
      <c r="G2" s="23"/>
      <c r="H2" s="23"/>
      <c r="I2" s="23"/>
    </row>
    <row r="3" spans="1:9" s="9" customFormat="1" ht="32.25" customHeight="1">
      <c r="A3" s="24" t="s">
        <v>20</v>
      </c>
      <c r="B3" s="25" t="s">
        <v>3</v>
      </c>
      <c r="C3" s="25" t="s">
        <v>0</v>
      </c>
      <c r="D3" s="25" t="s">
        <v>21</v>
      </c>
      <c r="E3" s="25" t="s">
        <v>4</v>
      </c>
      <c r="F3" s="25" t="s">
        <v>22</v>
      </c>
      <c r="G3" s="26" t="s">
        <v>23</v>
      </c>
      <c r="H3" s="27"/>
      <c r="I3" s="25" t="s">
        <v>24</v>
      </c>
    </row>
    <row r="4" spans="1:9" s="9" customFormat="1" ht="32.25" customHeight="1">
      <c r="A4" s="24"/>
      <c r="B4" s="28"/>
      <c r="C4" s="28"/>
      <c r="D4" s="25"/>
      <c r="E4" s="29"/>
      <c r="F4" s="29"/>
      <c r="G4" s="30" t="s">
        <v>25</v>
      </c>
      <c r="H4" s="25" t="s">
        <v>5</v>
      </c>
      <c r="I4" s="25"/>
    </row>
    <row r="5" spans="1:9" s="10" customFormat="1" ht="25.15" customHeight="1">
      <c r="A5" s="24" t="s">
        <v>2</v>
      </c>
      <c r="B5" s="28" t="s">
        <v>9</v>
      </c>
      <c r="C5" s="28"/>
      <c r="D5" s="25"/>
      <c r="E5" s="29">
        <f>SUM(E6:E15)</f>
        <v>30</v>
      </c>
      <c r="F5" s="29">
        <f>SUM(F6:F15)</f>
        <v>30</v>
      </c>
      <c r="G5" s="29">
        <f>SUM(G6:G15)</f>
        <v>0</v>
      </c>
      <c r="H5" s="25"/>
      <c r="I5" s="25"/>
    </row>
    <row r="6" spans="1:9" s="11" customFormat="1" ht="27.2" customHeight="1">
      <c r="A6" s="31">
        <v>1</v>
      </c>
      <c r="B6" s="32" t="s">
        <v>6</v>
      </c>
      <c r="C6" s="33" t="s">
        <v>7</v>
      </c>
      <c r="D6" s="33" t="s">
        <v>26</v>
      </c>
      <c r="E6" s="32">
        <v>2</v>
      </c>
      <c r="F6" s="32">
        <v>2</v>
      </c>
      <c r="G6" s="34"/>
      <c r="H6" s="35"/>
      <c r="I6" s="35"/>
    </row>
    <row r="7" spans="1:9" s="11" customFormat="1" ht="27.2" customHeight="1">
      <c r="A7" s="31">
        <v>2</v>
      </c>
      <c r="B7" s="36" t="s">
        <v>27</v>
      </c>
      <c r="C7" s="33" t="s">
        <v>28</v>
      </c>
      <c r="D7" s="33" t="s">
        <v>29</v>
      </c>
      <c r="E7" s="32">
        <v>5</v>
      </c>
      <c r="F7" s="32">
        <v>5</v>
      </c>
      <c r="G7" s="34"/>
      <c r="H7" s="35"/>
      <c r="I7" s="35"/>
    </row>
    <row r="8" spans="1:9" s="11" customFormat="1" ht="27.2" customHeight="1">
      <c r="A8" s="31">
        <v>3</v>
      </c>
      <c r="B8" s="37"/>
      <c r="C8" s="33" t="s">
        <v>30</v>
      </c>
      <c r="D8" s="33" t="s">
        <v>26</v>
      </c>
      <c r="E8" s="35">
        <v>3</v>
      </c>
      <c r="F8" s="35">
        <v>3</v>
      </c>
      <c r="G8" s="34"/>
      <c r="H8" s="35"/>
      <c r="I8" s="35"/>
    </row>
    <row r="9" spans="1:9" s="11" customFormat="1" ht="27.2" customHeight="1">
      <c r="A9" s="31">
        <v>4</v>
      </c>
      <c r="B9" s="36" t="s">
        <v>31</v>
      </c>
      <c r="C9" s="33" t="s">
        <v>32</v>
      </c>
      <c r="D9" s="33" t="s">
        <v>29</v>
      </c>
      <c r="E9" s="35">
        <v>5</v>
      </c>
      <c r="F9" s="35">
        <v>5</v>
      </c>
      <c r="G9" s="34"/>
      <c r="H9" s="35"/>
      <c r="I9" s="35"/>
    </row>
    <row r="10" spans="1:9" s="11" customFormat="1" ht="27.2" customHeight="1">
      <c r="A10" s="31">
        <v>5</v>
      </c>
      <c r="B10" s="38"/>
      <c r="C10" s="33" t="s">
        <v>33</v>
      </c>
      <c r="D10" s="33" t="s">
        <v>26</v>
      </c>
      <c r="E10" s="35">
        <v>3</v>
      </c>
      <c r="F10" s="35">
        <v>3</v>
      </c>
      <c r="G10" s="34"/>
      <c r="H10" s="35"/>
      <c r="I10" s="35"/>
    </row>
    <row r="11" spans="1:9" s="11" customFormat="1" ht="27.2" customHeight="1">
      <c r="A11" s="31">
        <v>6</v>
      </c>
      <c r="B11" s="38"/>
      <c r="C11" s="33" t="s">
        <v>34</v>
      </c>
      <c r="D11" s="33" t="s">
        <v>26</v>
      </c>
      <c r="E11" s="35">
        <v>3</v>
      </c>
      <c r="F11" s="35">
        <v>3</v>
      </c>
      <c r="G11" s="34"/>
      <c r="H11" s="35"/>
      <c r="I11" s="35"/>
    </row>
    <row r="12" spans="1:9" s="11" customFormat="1" ht="27.2" customHeight="1">
      <c r="A12" s="31">
        <v>7</v>
      </c>
      <c r="B12" s="37"/>
      <c r="C12" s="33" t="s">
        <v>35</v>
      </c>
      <c r="D12" s="33" t="s">
        <v>36</v>
      </c>
      <c r="E12" s="35">
        <v>2</v>
      </c>
      <c r="F12" s="35">
        <v>2</v>
      </c>
      <c r="G12" s="34"/>
      <c r="H12" s="35"/>
      <c r="I12" s="35"/>
    </row>
    <row r="13" spans="1:9" s="11" customFormat="1" ht="27.2" customHeight="1">
      <c r="A13" s="31">
        <v>8</v>
      </c>
      <c r="B13" s="39" t="s">
        <v>37</v>
      </c>
      <c r="C13" s="33" t="s">
        <v>38</v>
      </c>
      <c r="D13" s="33" t="s">
        <v>26</v>
      </c>
      <c r="E13" s="35">
        <v>5</v>
      </c>
      <c r="F13" s="35">
        <v>5</v>
      </c>
      <c r="G13" s="34"/>
      <c r="H13" s="35"/>
      <c r="I13" s="35"/>
    </row>
    <row r="14" spans="1:9" s="11" customFormat="1" ht="27.2" customHeight="1">
      <c r="A14" s="31">
        <v>9</v>
      </c>
      <c r="B14" s="39"/>
      <c r="C14" s="33" t="s">
        <v>39</v>
      </c>
      <c r="D14" s="33" t="s">
        <v>36</v>
      </c>
      <c r="E14" s="35">
        <v>1</v>
      </c>
      <c r="F14" s="35">
        <v>1</v>
      </c>
      <c r="G14" s="34"/>
      <c r="H14" s="35"/>
      <c r="I14" s="35"/>
    </row>
    <row r="15" spans="1:9" s="11" customFormat="1" ht="27.2" customHeight="1">
      <c r="A15" s="31">
        <v>10</v>
      </c>
      <c r="B15" s="35" t="s">
        <v>40</v>
      </c>
      <c r="C15" s="33" t="s">
        <v>41</v>
      </c>
      <c r="D15" s="33" t="s">
        <v>36</v>
      </c>
      <c r="E15" s="35">
        <v>1</v>
      </c>
      <c r="F15" s="35">
        <v>1</v>
      </c>
      <c r="G15" s="34"/>
      <c r="H15" s="35"/>
      <c r="I15" s="35"/>
    </row>
    <row r="16" spans="1:9" s="12" customFormat="1" ht="27.2" customHeight="1">
      <c r="A16" s="24" t="s">
        <v>8</v>
      </c>
      <c r="B16" s="28" t="s">
        <v>42</v>
      </c>
      <c r="C16" s="28"/>
      <c r="D16" s="25"/>
      <c r="E16" s="29">
        <v>40</v>
      </c>
      <c r="F16" s="29">
        <v>40</v>
      </c>
      <c r="G16" s="29"/>
      <c r="H16" s="25"/>
      <c r="I16" s="35" t="s">
        <v>43</v>
      </c>
    </row>
    <row r="17" spans="1:9" s="12" customFormat="1" ht="27.2" customHeight="1">
      <c r="A17" s="40">
        <v>11</v>
      </c>
      <c r="B17" s="36" t="s">
        <v>44</v>
      </c>
      <c r="C17" s="41" t="s">
        <v>10</v>
      </c>
      <c r="D17" s="14" t="s">
        <v>45</v>
      </c>
      <c r="E17" s="36">
        <v>5</v>
      </c>
      <c r="F17" s="36">
        <v>5</v>
      </c>
      <c r="G17" s="42"/>
      <c r="H17" s="42"/>
      <c r="I17" s="35"/>
    </row>
    <row r="18" spans="1:9" s="12" customFormat="1" ht="43.5" customHeight="1">
      <c r="A18" s="43"/>
      <c r="B18" s="38"/>
      <c r="C18" s="44"/>
      <c r="D18" s="14" t="s">
        <v>46</v>
      </c>
      <c r="E18" s="38"/>
      <c r="F18" s="38"/>
      <c r="G18" s="45"/>
      <c r="H18" s="45"/>
      <c r="I18" s="35"/>
    </row>
    <row r="19" spans="1:9" s="12" customFormat="1" ht="27.2" customHeight="1">
      <c r="A19" s="46"/>
      <c r="B19" s="38"/>
      <c r="C19" s="44"/>
      <c r="D19" s="14" t="s">
        <v>47</v>
      </c>
      <c r="E19" s="37"/>
      <c r="F19" s="37"/>
      <c r="G19" s="47"/>
      <c r="H19" s="47"/>
      <c r="I19" s="35"/>
    </row>
    <row r="20" spans="1:9" s="11" customFormat="1" ht="70.900000000000006" customHeight="1">
      <c r="A20" s="31">
        <v>12</v>
      </c>
      <c r="B20" s="38"/>
      <c r="C20" s="33" t="s">
        <v>48</v>
      </c>
      <c r="D20" s="33" t="s">
        <v>49</v>
      </c>
      <c r="E20" s="35">
        <v>3</v>
      </c>
      <c r="F20" s="35">
        <v>3</v>
      </c>
      <c r="G20" s="34"/>
      <c r="H20" s="35"/>
      <c r="I20" s="35"/>
    </row>
    <row r="21" spans="1:9" s="11" customFormat="1" ht="36.6" customHeight="1">
      <c r="A21" s="31">
        <v>13</v>
      </c>
      <c r="B21" s="38"/>
      <c r="C21" s="33" t="s">
        <v>50</v>
      </c>
      <c r="D21" s="33" t="s">
        <v>51</v>
      </c>
      <c r="E21" s="35">
        <v>2</v>
      </c>
      <c r="F21" s="35">
        <v>2</v>
      </c>
      <c r="G21" s="34"/>
      <c r="H21" s="35"/>
      <c r="I21" s="35"/>
    </row>
    <row r="22" spans="1:9" s="11" customFormat="1" ht="56.65" customHeight="1">
      <c r="A22" s="31">
        <v>14</v>
      </c>
      <c r="B22" s="38"/>
      <c r="C22" s="33" t="s">
        <v>52</v>
      </c>
      <c r="D22" s="33" t="s">
        <v>49</v>
      </c>
      <c r="E22" s="35">
        <v>5</v>
      </c>
      <c r="F22" s="35">
        <v>5</v>
      </c>
      <c r="G22" s="34"/>
      <c r="H22" s="35"/>
      <c r="I22" s="35"/>
    </row>
    <row r="23" spans="1:9" s="11" customFormat="1" ht="25.15" customHeight="1">
      <c r="A23" s="31">
        <v>15</v>
      </c>
      <c r="B23" s="38"/>
      <c r="C23" s="33" t="s">
        <v>53</v>
      </c>
      <c r="D23" s="33" t="s">
        <v>54</v>
      </c>
      <c r="E23" s="35">
        <v>5</v>
      </c>
      <c r="F23" s="35">
        <v>5</v>
      </c>
      <c r="G23" s="34"/>
      <c r="H23" s="35"/>
      <c r="I23" s="35"/>
    </row>
    <row r="24" spans="1:9" s="11" customFormat="1" ht="25.15" customHeight="1">
      <c r="A24" s="31">
        <v>16</v>
      </c>
      <c r="B24" s="38"/>
      <c r="C24" s="33" t="s">
        <v>55</v>
      </c>
      <c r="D24" s="33" t="s">
        <v>54</v>
      </c>
      <c r="E24" s="35">
        <v>5</v>
      </c>
      <c r="F24" s="35">
        <v>5</v>
      </c>
      <c r="G24" s="34"/>
      <c r="H24" s="35"/>
      <c r="I24" s="35"/>
    </row>
    <row r="25" spans="1:9" s="11" customFormat="1" ht="32.65" customHeight="1">
      <c r="A25" s="31">
        <v>17</v>
      </c>
      <c r="B25" s="38"/>
      <c r="C25" s="33" t="s">
        <v>56</v>
      </c>
      <c r="D25" s="33" t="s">
        <v>57</v>
      </c>
      <c r="E25" s="35">
        <v>2</v>
      </c>
      <c r="F25" s="35">
        <v>2</v>
      </c>
      <c r="G25" s="34"/>
      <c r="H25" s="35"/>
      <c r="I25" s="35"/>
    </row>
    <row r="26" spans="1:9" s="11" customFormat="1" ht="25.15" customHeight="1">
      <c r="A26" s="31">
        <v>18</v>
      </c>
      <c r="B26" s="38"/>
      <c r="C26" s="33" t="s">
        <v>58</v>
      </c>
      <c r="D26" s="33" t="s">
        <v>54</v>
      </c>
      <c r="E26" s="35">
        <v>5</v>
      </c>
      <c r="F26" s="35">
        <v>5</v>
      </c>
      <c r="G26" s="34"/>
      <c r="H26" s="35"/>
      <c r="I26" s="35"/>
    </row>
    <row r="27" spans="1:9" s="11" customFormat="1" ht="32.65" customHeight="1">
      <c r="A27" s="31">
        <v>19</v>
      </c>
      <c r="B27" s="38"/>
      <c r="C27" s="33" t="s">
        <v>59</v>
      </c>
      <c r="D27" s="33" t="s">
        <v>49</v>
      </c>
      <c r="E27" s="35">
        <v>5</v>
      </c>
      <c r="F27" s="35">
        <v>5</v>
      </c>
      <c r="G27" s="34"/>
      <c r="H27" s="35"/>
      <c r="I27" s="35"/>
    </row>
    <row r="28" spans="1:9" s="11" customFormat="1" ht="32.65" customHeight="1">
      <c r="A28" s="31">
        <v>20</v>
      </c>
      <c r="B28" s="38"/>
      <c r="C28" s="33" t="s">
        <v>60</v>
      </c>
      <c r="D28" s="33" t="s">
        <v>61</v>
      </c>
      <c r="E28" s="35">
        <v>1</v>
      </c>
      <c r="F28" s="35">
        <v>1</v>
      </c>
      <c r="G28" s="34"/>
      <c r="H28" s="35"/>
      <c r="I28" s="35"/>
    </row>
    <row r="29" spans="1:9" s="2" customFormat="1" ht="36" customHeight="1">
      <c r="A29" s="31">
        <v>21</v>
      </c>
      <c r="B29" s="37"/>
      <c r="C29" s="33" t="s">
        <v>62</v>
      </c>
      <c r="D29" s="33" t="s">
        <v>63</v>
      </c>
      <c r="E29" s="35">
        <v>2</v>
      </c>
      <c r="F29" s="35">
        <v>2</v>
      </c>
      <c r="G29" s="34"/>
      <c r="H29" s="33"/>
      <c r="I29" s="33"/>
    </row>
    <row r="30" spans="1:9" s="2" customFormat="1" ht="36" customHeight="1">
      <c r="A30" s="24" t="s">
        <v>64</v>
      </c>
      <c r="B30" s="28" t="s">
        <v>65</v>
      </c>
      <c r="C30" s="48"/>
      <c r="D30" s="33"/>
      <c r="E30" s="29">
        <v>5</v>
      </c>
      <c r="F30" s="29">
        <v>5</v>
      </c>
      <c r="G30" s="49"/>
      <c r="H30" s="33"/>
      <c r="I30" s="33"/>
    </row>
    <row r="31" spans="1:9" s="2" customFormat="1" ht="27.2" customHeight="1">
      <c r="A31" s="40">
        <v>22</v>
      </c>
      <c r="B31" s="36" t="s">
        <v>65</v>
      </c>
      <c r="C31" s="15" t="s">
        <v>66</v>
      </c>
      <c r="D31" s="33" t="s">
        <v>67</v>
      </c>
      <c r="E31" s="32">
        <v>5</v>
      </c>
      <c r="F31" s="32">
        <v>5</v>
      </c>
      <c r="G31" s="49"/>
      <c r="H31" s="33"/>
      <c r="I31" s="33" t="s">
        <v>68</v>
      </c>
    </row>
    <row r="32" spans="1:9" s="2" customFormat="1" ht="27.2" customHeight="1">
      <c r="A32" s="43"/>
      <c r="B32" s="38"/>
      <c r="C32" s="16"/>
      <c r="D32" s="33" t="s">
        <v>69</v>
      </c>
      <c r="E32" s="32">
        <v>4</v>
      </c>
      <c r="F32" s="32">
        <v>4</v>
      </c>
      <c r="G32" s="49"/>
      <c r="H32" s="33"/>
      <c r="I32" s="33"/>
    </row>
    <row r="33" spans="1:9" s="2" customFormat="1" ht="27.2" customHeight="1">
      <c r="A33" s="46"/>
      <c r="B33" s="37"/>
      <c r="C33" s="16"/>
      <c r="D33" s="33" t="s">
        <v>70</v>
      </c>
      <c r="E33" s="32">
        <v>2</v>
      </c>
      <c r="F33" s="32">
        <v>2</v>
      </c>
      <c r="G33" s="49"/>
      <c r="H33" s="33"/>
      <c r="I33" s="33"/>
    </row>
    <row r="34" spans="1:9" s="2" customFormat="1" ht="30" customHeight="1">
      <c r="A34" s="50" t="s">
        <v>71</v>
      </c>
      <c r="B34" s="28" t="s">
        <v>72</v>
      </c>
      <c r="C34" s="51"/>
      <c r="D34" s="52"/>
      <c r="E34" s="53">
        <v>15</v>
      </c>
      <c r="F34" s="53">
        <v>15</v>
      </c>
      <c r="G34" s="49"/>
      <c r="H34" s="33"/>
      <c r="I34" s="33"/>
    </row>
    <row r="35" spans="1:9" s="2" customFormat="1" ht="43.5" customHeight="1">
      <c r="A35" s="1">
        <v>23</v>
      </c>
      <c r="B35" s="43" t="s">
        <v>1</v>
      </c>
      <c r="C35" s="3" t="s">
        <v>11</v>
      </c>
      <c r="D35" s="3" t="s">
        <v>73</v>
      </c>
      <c r="E35" s="32">
        <v>2</v>
      </c>
      <c r="F35" s="32">
        <v>2</v>
      </c>
      <c r="G35" s="49"/>
      <c r="H35" s="33"/>
      <c r="I35" s="33"/>
    </row>
    <row r="36" spans="1:9" s="2" customFormat="1" ht="60.2" customHeight="1">
      <c r="A36" s="1">
        <v>24</v>
      </c>
      <c r="B36" s="43"/>
      <c r="C36" s="3" t="s">
        <v>74</v>
      </c>
      <c r="D36" s="3" t="s">
        <v>75</v>
      </c>
      <c r="E36" s="32">
        <v>4</v>
      </c>
      <c r="F36" s="32">
        <v>4</v>
      </c>
      <c r="G36" s="49"/>
      <c r="H36" s="33"/>
      <c r="I36" s="33"/>
    </row>
    <row r="37" spans="1:9" s="2" customFormat="1" ht="52.15" customHeight="1">
      <c r="A37" s="54">
        <v>25</v>
      </c>
      <c r="B37" s="43"/>
      <c r="C37" s="41" t="s">
        <v>76</v>
      </c>
      <c r="D37" s="3" t="s">
        <v>77</v>
      </c>
      <c r="E37" s="36">
        <v>3</v>
      </c>
      <c r="F37" s="36">
        <v>3</v>
      </c>
      <c r="G37" s="49"/>
      <c r="H37" s="48"/>
      <c r="I37" s="33"/>
    </row>
    <row r="38" spans="1:9" s="2" customFormat="1" ht="44.45" customHeight="1">
      <c r="A38" s="55"/>
      <c r="B38" s="43"/>
      <c r="C38" s="44"/>
      <c r="D38" s="3" t="s">
        <v>78</v>
      </c>
      <c r="E38" s="38"/>
      <c r="F38" s="38"/>
      <c r="G38" s="49"/>
      <c r="H38" s="48"/>
      <c r="I38" s="33"/>
    </row>
    <row r="39" spans="1:9" s="2" customFormat="1" ht="48.6" customHeight="1">
      <c r="A39" s="56"/>
      <c r="B39" s="43"/>
      <c r="C39" s="57"/>
      <c r="D39" s="3" t="s">
        <v>79</v>
      </c>
      <c r="E39" s="37"/>
      <c r="F39" s="37"/>
      <c r="G39" s="49"/>
      <c r="H39" s="48"/>
      <c r="I39" s="33"/>
    </row>
    <row r="40" spans="1:9" s="2" customFormat="1" ht="27.2" customHeight="1">
      <c r="A40" s="54">
        <v>26</v>
      </c>
      <c r="B40" s="43"/>
      <c r="C40" s="41" t="s">
        <v>80</v>
      </c>
      <c r="D40" s="3" t="s">
        <v>81</v>
      </c>
      <c r="E40" s="36">
        <v>3</v>
      </c>
      <c r="F40" s="36">
        <v>3</v>
      </c>
      <c r="G40" s="49"/>
      <c r="H40" s="48"/>
      <c r="I40" s="33"/>
    </row>
    <row r="41" spans="1:9" s="2" customFormat="1" ht="56.65" customHeight="1">
      <c r="A41" s="55"/>
      <c r="B41" s="43"/>
      <c r="C41" s="44"/>
      <c r="D41" s="3" t="s">
        <v>82</v>
      </c>
      <c r="E41" s="38"/>
      <c r="F41" s="38"/>
      <c r="G41" s="49"/>
      <c r="H41" s="48"/>
      <c r="I41" s="33"/>
    </row>
    <row r="42" spans="1:9" s="2" customFormat="1" ht="54.4" customHeight="1">
      <c r="A42" s="56"/>
      <c r="B42" s="43"/>
      <c r="C42" s="57"/>
      <c r="D42" s="3" t="s">
        <v>83</v>
      </c>
      <c r="E42" s="37"/>
      <c r="F42" s="37"/>
      <c r="G42" s="49"/>
      <c r="H42" s="48"/>
      <c r="I42" s="33"/>
    </row>
    <row r="43" spans="1:9" s="2" customFormat="1" ht="27.2" customHeight="1">
      <c r="A43" s="54">
        <v>27</v>
      </c>
      <c r="B43" s="43"/>
      <c r="C43" s="41" t="s">
        <v>84</v>
      </c>
      <c r="D43" s="3" t="s">
        <v>85</v>
      </c>
      <c r="E43" s="36">
        <v>3</v>
      </c>
      <c r="F43" s="36">
        <v>3</v>
      </c>
      <c r="G43" s="36"/>
      <c r="H43" s="36"/>
      <c r="I43" s="33"/>
    </row>
    <row r="44" spans="1:9" s="2" customFormat="1" ht="27.2" customHeight="1">
      <c r="A44" s="55"/>
      <c r="B44" s="43"/>
      <c r="C44" s="44"/>
      <c r="D44" s="3" t="s">
        <v>86</v>
      </c>
      <c r="E44" s="38"/>
      <c r="F44" s="38"/>
      <c r="G44" s="38"/>
      <c r="H44" s="38"/>
      <c r="I44" s="33"/>
    </row>
    <row r="45" spans="1:9" s="2" customFormat="1" ht="27.2" customHeight="1">
      <c r="A45" s="56"/>
      <c r="B45" s="46"/>
      <c r="C45" s="57"/>
      <c r="D45" s="3" t="s">
        <v>87</v>
      </c>
      <c r="E45" s="37"/>
      <c r="F45" s="37"/>
      <c r="G45" s="37"/>
      <c r="H45" s="37"/>
      <c r="I45" s="33"/>
    </row>
    <row r="46" spans="1:9" s="13" customFormat="1" ht="41.45" customHeight="1">
      <c r="A46" s="50">
        <v>5</v>
      </c>
      <c r="B46" s="28" t="s">
        <v>88</v>
      </c>
      <c r="C46" s="28"/>
      <c r="D46" s="58"/>
      <c r="E46" s="29">
        <v>10</v>
      </c>
      <c r="F46" s="29">
        <v>10</v>
      </c>
      <c r="G46" s="29">
        <f>SUM(G47:G52)</f>
        <v>0</v>
      </c>
      <c r="H46" s="28"/>
      <c r="I46" s="28"/>
    </row>
    <row r="47" spans="1:9" s="2" customFormat="1" ht="34.15" customHeight="1">
      <c r="A47" s="54">
        <v>28</v>
      </c>
      <c r="B47" s="40" t="s">
        <v>89</v>
      </c>
      <c r="C47" s="15" t="s">
        <v>90</v>
      </c>
      <c r="D47" s="14" t="s">
        <v>91</v>
      </c>
      <c r="E47" s="36">
        <v>5</v>
      </c>
      <c r="F47" s="36">
        <v>5</v>
      </c>
      <c r="G47" s="34"/>
      <c r="H47" s="33"/>
      <c r="I47" s="33"/>
    </row>
    <row r="48" spans="1:9" s="2" customFormat="1" ht="64.900000000000006" customHeight="1">
      <c r="A48" s="55"/>
      <c r="B48" s="43"/>
      <c r="C48" s="16"/>
      <c r="D48" s="14" t="s">
        <v>92</v>
      </c>
      <c r="E48" s="38"/>
      <c r="F48" s="38"/>
      <c r="G48" s="34"/>
      <c r="H48" s="33"/>
      <c r="I48" s="33"/>
    </row>
    <row r="49" spans="1:9" s="2" customFormat="1" ht="76.150000000000006" customHeight="1">
      <c r="A49" s="56"/>
      <c r="B49" s="43"/>
      <c r="C49" s="17"/>
      <c r="D49" s="14" t="s">
        <v>93</v>
      </c>
      <c r="E49" s="37"/>
      <c r="F49" s="37"/>
      <c r="G49" s="34"/>
      <c r="H49" s="33"/>
      <c r="I49" s="33"/>
    </row>
    <row r="50" spans="1:9" s="2" customFormat="1" ht="58.15" customHeight="1">
      <c r="A50" s="54">
        <v>29</v>
      </c>
      <c r="B50" s="43"/>
      <c r="C50" s="15" t="s">
        <v>76</v>
      </c>
      <c r="D50" s="14" t="s">
        <v>77</v>
      </c>
      <c r="E50" s="36">
        <v>5</v>
      </c>
      <c r="F50" s="36">
        <v>5</v>
      </c>
      <c r="G50" s="34"/>
      <c r="H50" s="33"/>
      <c r="I50" s="33"/>
    </row>
    <row r="51" spans="1:9" s="2" customFormat="1" ht="57" customHeight="1">
      <c r="A51" s="55"/>
      <c r="B51" s="43"/>
      <c r="C51" s="16"/>
      <c r="D51" s="14" t="s">
        <v>94</v>
      </c>
      <c r="E51" s="38"/>
      <c r="F51" s="38"/>
      <c r="G51" s="34"/>
      <c r="H51" s="33"/>
      <c r="I51" s="33"/>
    </row>
    <row r="52" spans="1:9" s="2" customFormat="1" ht="46.15" customHeight="1">
      <c r="A52" s="56"/>
      <c r="B52" s="46"/>
      <c r="C52" s="17"/>
      <c r="D52" s="14" t="s">
        <v>79</v>
      </c>
      <c r="E52" s="37"/>
      <c r="F52" s="37"/>
      <c r="G52" s="34"/>
      <c r="H52" s="33"/>
      <c r="I52" s="33"/>
    </row>
    <row r="53" spans="1:9" s="13" customFormat="1" ht="25.15" customHeight="1">
      <c r="A53" s="24" t="s">
        <v>95</v>
      </c>
      <c r="B53" s="28" t="s">
        <v>96</v>
      </c>
      <c r="C53" s="28"/>
      <c r="D53" s="28"/>
      <c r="E53" s="25"/>
      <c r="F53" s="25"/>
      <c r="G53" s="25"/>
      <c r="H53" s="28"/>
      <c r="I53" s="28"/>
    </row>
    <row r="54" spans="1:9" s="13" customFormat="1" ht="25.15" customHeight="1">
      <c r="A54" s="24"/>
      <c r="B54" s="28"/>
      <c r="C54" s="59" t="s">
        <v>12</v>
      </c>
      <c r="D54" s="50"/>
      <c r="E54" s="25"/>
      <c r="F54" s="25"/>
      <c r="G54" s="25"/>
      <c r="H54" s="28"/>
      <c r="I54" s="28"/>
    </row>
    <row r="55" spans="1:9" s="13" customFormat="1" ht="59.45" customHeight="1">
      <c r="A55" s="24">
        <v>1</v>
      </c>
      <c r="B55" s="28"/>
      <c r="C55" s="14" t="s">
        <v>13</v>
      </c>
      <c r="D55" s="14" t="s">
        <v>97</v>
      </c>
      <c r="E55" s="25"/>
      <c r="F55" s="25"/>
      <c r="G55" s="25"/>
      <c r="H55" s="28"/>
      <c r="I55" s="33" t="s">
        <v>98</v>
      </c>
    </row>
    <row r="56" spans="1:9" s="13" customFormat="1" ht="85.15" customHeight="1">
      <c r="A56" s="24">
        <v>2</v>
      </c>
      <c r="B56" s="28"/>
      <c r="C56" s="14" t="s">
        <v>14</v>
      </c>
      <c r="D56" s="14" t="s">
        <v>15</v>
      </c>
      <c r="E56" s="25"/>
      <c r="F56" s="25"/>
      <c r="G56" s="25"/>
      <c r="H56" s="28"/>
      <c r="I56" s="28"/>
    </row>
    <row r="57" spans="1:9" s="13" customFormat="1" ht="43.15" customHeight="1">
      <c r="A57" s="24">
        <v>3</v>
      </c>
      <c r="B57" s="28"/>
      <c r="C57" s="14" t="s">
        <v>16</v>
      </c>
      <c r="D57" s="14" t="s">
        <v>17</v>
      </c>
      <c r="E57" s="25"/>
      <c r="F57" s="25"/>
      <c r="G57" s="25"/>
      <c r="H57" s="28"/>
      <c r="I57" s="28"/>
    </row>
    <row r="58" spans="1:9" s="13" customFormat="1" ht="25.15" customHeight="1">
      <c r="A58" s="24" t="s">
        <v>99</v>
      </c>
      <c r="B58" s="60" t="s">
        <v>100</v>
      </c>
      <c r="C58" s="61"/>
      <c r="D58" s="28"/>
      <c r="E58" s="25">
        <f>E5+E16+E31+E34+E46+E53</f>
        <v>100</v>
      </c>
      <c r="F58" s="25">
        <f>F5+F16+F31+F34+F46+F53</f>
        <v>100</v>
      </c>
      <c r="G58" s="25"/>
      <c r="H58" s="25"/>
      <c r="I58" s="28"/>
    </row>
    <row r="59" spans="1:9" s="13" customFormat="1" ht="34.5" customHeight="1">
      <c r="A59" s="24" t="s">
        <v>101</v>
      </c>
      <c r="B59" s="62" t="s">
        <v>102</v>
      </c>
      <c r="C59" s="62"/>
      <c r="D59" s="28" t="s">
        <v>103</v>
      </c>
      <c r="E59" s="25"/>
      <c r="F59" s="25"/>
      <c r="G59" s="30"/>
      <c r="H59" s="25"/>
      <c r="I59" s="28"/>
    </row>
    <row r="60" spans="1:9" s="2" customFormat="1" ht="35.25" customHeight="1">
      <c r="A60" s="63" t="s">
        <v>104</v>
      </c>
      <c r="B60" s="63"/>
      <c r="C60" s="63"/>
      <c r="D60" s="63"/>
      <c r="E60" s="63"/>
      <c r="F60" s="63"/>
      <c r="G60" s="63"/>
      <c r="H60" s="63"/>
      <c r="I60" s="63"/>
    </row>
  </sheetData>
  <mergeCells count="42">
    <mergeCell ref="B59:C59"/>
    <mergeCell ref="A60:I60"/>
    <mergeCell ref="B58:C58"/>
    <mergeCell ref="A2:I2"/>
    <mergeCell ref="B13:B14"/>
    <mergeCell ref="B7:B8"/>
    <mergeCell ref="B9:B12"/>
    <mergeCell ref="G3:H3"/>
    <mergeCell ref="C17:C19"/>
    <mergeCell ref="E17:E19"/>
    <mergeCell ref="A43:A45"/>
    <mergeCell ref="C43:C45"/>
    <mergeCell ref="B17:B29"/>
    <mergeCell ref="B35:B45"/>
    <mergeCell ref="F17:F19"/>
    <mergeCell ref="C40:C42"/>
    <mergeCell ref="C37:C39"/>
    <mergeCell ref="C31:C33"/>
    <mergeCell ref="B31:B33"/>
    <mergeCell ref="G17:G19"/>
    <mergeCell ref="H17:H19"/>
    <mergeCell ref="E43:E45"/>
    <mergeCell ref="F43:F45"/>
    <mergeCell ref="G43:G45"/>
    <mergeCell ref="H43:H45"/>
    <mergeCell ref="E37:E39"/>
    <mergeCell ref="F37:F39"/>
    <mergeCell ref="E40:E42"/>
    <mergeCell ref="F40:F42"/>
    <mergeCell ref="C47:C49"/>
    <mergeCell ref="C50:C52"/>
    <mergeCell ref="E47:E49"/>
    <mergeCell ref="F47:F49"/>
    <mergeCell ref="E50:E52"/>
    <mergeCell ref="F50:F52"/>
    <mergeCell ref="A50:A52"/>
    <mergeCell ref="B47:B52"/>
    <mergeCell ref="A31:A33"/>
    <mergeCell ref="A17:A19"/>
    <mergeCell ref="A37:A39"/>
    <mergeCell ref="A40:A42"/>
    <mergeCell ref="A47:A49"/>
  </mergeCells>
  <phoneticPr fontId="1" type="noConversion"/>
  <pageMargins left="0.2" right="0.16" top="0.62" bottom="0.26" header="0.74" footer="0.16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考核办法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2023-03-07T07:30:07Z</dcterms:modified>
</cp:coreProperties>
</file>