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工程费汇总表" sheetId="1" r:id="rId1"/>
  </sheets>
  <externalReferences>
    <externalReference r:id="rId2"/>
    <externalReference r:id="rId3"/>
  </externalReferences>
  <definedNames>
    <definedName name="_1_1">[1]SJK!#REF!</definedName>
    <definedName name="_______QS1">#REF!</definedName>
    <definedName name="_______YS03">#REF!</definedName>
    <definedName name="anh">IF(AND(YEAR(TODAY())&lt;2013),NA(),IF([2]单位工程报价!XEX1&lt;&gt;0,ROUND([2]单位工程报价!XEX1*[2]单位工程报价!XFA1,0),""))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<sst xmlns="http://schemas.openxmlformats.org/spreadsheetml/2006/main" count="13" uniqueCount="13">
  <si>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工程费汇总表</t>
  </si>
  <si>
    <t>工程名称：广州（花都）低空经济发展综合保障基地（一期）首开区工程</t>
  </si>
  <si>
    <t>序号</t>
  </si>
  <si>
    <t>工程项目</t>
  </si>
  <si>
    <t>金额（元）</t>
  </si>
  <si>
    <t>备注</t>
  </si>
  <si>
    <t>一</t>
  </si>
  <si>
    <t>工程费用
（合计）</t>
  </si>
  <si>
    <t>分部分项工程费</t>
  </si>
  <si>
    <t>措施项目费</t>
  </si>
  <si>
    <t>其他项目费</t>
  </si>
  <si>
    <t>税金</t>
  </si>
  <si>
    <t>消纳费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</si>
</sst>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sz val="12"/>
      <name val="仿宋"/>
      <charset val="134"/>
    </font>
    <font>
      <b/>
      <sz val="14"/>
      <name val="仿宋"/>
      <charset val="134"/>
    </font>
    <font>
      <b/>
      <sz val="12"/>
      <name val="仿宋"/>
      <charset val="134"/>
    </font>
    <font>
      <sz val="12"/>
      <color theme="1"/>
      <name val="宋体"/>
      <charset val="134"/>
    </font>
    <font>
      <sz val="12"/>
      <color rgb="FF333333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</cellStyleXfs>
  <cellXfs count="1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0" fontId="2" fillId="3" borderId="1" xfId="0" applyFont="1" applyFill="1" applyBorder="1" applyAlignment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left" vertical="center" wrapText="1"/>
    </xf>
    <xf numFmtId="176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\WXWork\1688850053412419\Cache\File\2021-03\DE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4037;&#31243;&#36164;&#26009;\&#24037;&#31243;&#32467;&#31639;&#21450;&#25720;&#26495;\2007&#24180;&#25237;&#26631;&#25991;&#20214;\110KV&#26494;&#21069;&#21464;&#30005;&#31449;\&#21464;&#30005;&#31449;&#27169;&#26495;\&#22381;&#37329;&#21464;&#30005;&#31449;&#8212;&#30005;&#27668;&#23433;&#35013;&#37096;&#2099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临时设施(益丰)"/>
      <sheetName val="棚料屋架"/>
      <sheetName val="脚手架"/>
      <sheetName val="租金"/>
      <sheetName val="XX小区"/>
      <sheetName val="益丰幼儿园G"/>
      <sheetName val="分析表"/>
      <sheetName val="SJK"/>
      <sheetName val="SJB"/>
      <sheetName val="帮助"/>
      <sheetName val="标准模块"/>
      <sheetName val="临设"/>
      <sheetName val="民工宿舍"/>
      <sheetName val="广医"/>
      <sheetName val="分析表 (4)"/>
      <sheetName val="分析表 (3)"/>
      <sheetName val="分析表 (2)"/>
      <sheetName val="分析表 (1)"/>
      <sheetName val="益丰小学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编制说明"/>
      <sheetName val="总报价"/>
      <sheetName val="取费汇总表"/>
      <sheetName val="其它费用"/>
      <sheetName val="编制年价差"/>
      <sheetName val="单位工程报价"/>
      <sheetName val="调试费"/>
      <sheetName val="主要材料"/>
      <sheetName val="材料价差"/>
      <sheetName val="iliu"/>
      <sheetName val="21"/>
      <sheetName val="方案设计1估算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tabSelected="1" workbookViewId="0">
      <selection activeCell="E3" sqref="E3"/>
    </sheetView>
  </sheetViews>
  <sheetFormatPr defaultColWidth="9" defaultRowHeight="13.5" outlineLevelCol="3"/>
  <cols>
    <col min="1" max="1" width="11.75" customWidth="1"/>
    <col min="2" max="2" width="39.25" customWidth="1"/>
    <col min="3" max="3" width="25.125" customWidth="1"/>
    <col min="5" max="5" width="23.625" customWidth="1"/>
    <col min="6" max="6" width="20.375" customWidth="1"/>
    <col min="7" max="7" width="27.625" customWidth="1"/>
  </cols>
  <sheetData>
    <row r="1" ht="31.5" spans="1:4">
      <c r="A1" s="1" t="s">
        <v>0</v>
      </c>
      <c r="B1" s="2"/>
      <c r="C1" s="3"/>
      <c r="D1" s="1"/>
    </row>
    <row r="2" ht="28" customHeight="1" spans="1:4">
      <c r="A2" s="4" t="s">
        <v>1</v>
      </c>
      <c r="B2" s="4"/>
      <c r="C2" s="5"/>
      <c r="D2" s="4"/>
    </row>
    <row r="3" ht="38" customHeight="1" spans="1:4">
      <c r="A3" s="6" t="s">
        <v>2</v>
      </c>
      <c r="B3" s="6" t="s">
        <v>3</v>
      </c>
      <c r="C3" s="6" t="s">
        <v>4</v>
      </c>
      <c r="D3" s="6" t="s">
        <v>5</v>
      </c>
    </row>
    <row r="4" ht="45" customHeight="1" spans="1:4">
      <c r="A4" s="7" t="s">
        <v>6</v>
      </c>
      <c r="B4" s="8" t="s">
        <v>7</v>
      </c>
      <c r="C4" s="9">
        <f>C5+C6+C7+C8+C9</f>
        <v>78552254.97</v>
      </c>
      <c r="D4" s="10"/>
    </row>
    <row r="5" ht="48" customHeight="1" spans="1:4">
      <c r="A5" s="11">
        <v>1</v>
      </c>
      <c r="B5" s="11" t="s">
        <v>8</v>
      </c>
      <c r="C5" s="9">
        <v>65880217.85</v>
      </c>
      <c r="D5" s="10"/>
    </row>
    <row r="6" ht="43" customHeight="1" spans="1:4">
      <c r="A6" s="11">
        <v>2</v>
      </c>
      <c r="B6" s="11" t="s">
        <v>9</v>
      </c>
      <c r="C6" s="9">
        <v>5155097.3</v>
      </c>
      <c r="D6" s="10"/>
    </row>
    <row r="7" ht="46" customHeight="1" spans="1:4">
      <c r="A7" s="11">
        <v>3</v>
      </c>
      <c r="B7" s="12" t="s">
        <v>10</v>
      </c>
      <c r="C7" s="9">
        <v>938418.19</v>
      </c>
      <c r="D7" s="10"/>
    </row>
    <row r="8" ht="40" customHeight="1" spans="1:4">
      <c r="A8" s="11">
        <v>4</v>
      </c>
      <c r="B8" s="13" t="s">
        <v>11</v>
      </c>
      <c r="C8" s="9">
        <v>6477636</v>
      </c>
      <c r="D8" s="10"/>
    </row>
    <row r="9" ht="40" customHeight="1" spans="1:4">
      <c r="A9" s="11">
        <v>5</v>
      </c>
      <c r="B9" s="13" t="s">
        <v>12</v>
      </c>
      <c r="C9" s="9">
        <v>100885.63</v>
      </c>
      <c r="D9" s="10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工程费汇总表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Di</cp:lastModifiedBy>
  <dcterms:created xsi:type="dcterms:W3CDTF">2025-12-04T03:23:00Z</dcterms:created>
  <dcterms:modified xsi:type="dcterms:W3CDTF">2025-12-05T09:43:09Z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3A5F14DECB1A441AA4283407997B41C0_13</vt:lpwstr>
  </property>
  <property fmtid="{D5CDD505-2E9C-101B-9397-08002B2CF9AE}" pid="3" name="KSOProductBuildVer">
    <vt:lpwstr>2052-12.1.0.19770</vt:lpwstr>
  </property>
</Properties>
</file>