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报价表" sheetId="4" r:id="rId1"/>
  </sheets>
  <definedNames>
    <definedName name="_xlnm.Print_Area" localSheetId="0">报价表!$A$1:$E$9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<sst xmlns="http://schemas.openxmlformats.org/spreadsheetml/2006/main" count="17" uniqueCount="17">
  <si>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科技公司2025年南沙港三期分布式光伏发电项目设计施工总承包</t>
  </si>
  <si>
    <t>报价清单</t>
  </si>
  <si>
    <t>含税单价报价
（元/W）</t>
  </si>
  <si>
    <t>含税预算单价：2.26元/W</t>
  </si>
  <si>
    <t>项目内容</t>
  </si>
  <si>
    <t>设备</t>
  </si>
  <si>
    <t>施工</t>
  </si>
  <si>
    <t>服务</t>
  </si>
  <si>
    <t>报价区分三种类别</t>
  </si>
  <si>
    <t>占比权重（%）</t>
  </si>
  <si>
    <t>设备单价占比权重不少于60%；施工单价占比权重不少于30%；服务单价占比权重=100%-设备单价占比权重-施工单价占比权重：服务占比权重不得为0。</t>
  </si>
  <si>
    <t>对应占比权重含税单价报价（元/W）</t>
  </si>
  <si>
    <t>=含税单价报价*对应占比权重</t>
  </si>
  <si>
    <t>税率</t>
  </si>
  <si>
    <t>固定税率，不能修改</t>
  </si>
  <si>
    <r>
      <t xml:space="preserve">说明：
1：本项目按报价清单报含税单价报价、占比权重、对应占比权重含税单价报价，含税单价报价做为评审价。报价如有小数位，最多保留两位小数，如：0.08元/W，尾数为0可忽略；对应占比权重含税单价报价如有小数位，最多保留两位小数，如：0.08元/W，尾数为0可忽略。
2：有效报价规定：(1)含税单价报价不高于含税预算单价为有效报价。设置成本警示价，规定含税单价报价低于2.04元/W必须附详细的成本分析报告（成本分析报告需充分说明单价和费用的组成、降低成本的合理措施及在其他工程中应用过的经验等，经评审通过后方可视为有效报价）。(2)占比权重数值为大于0的自然数，且为1的整数倍。
3：对应占比权重含税单价报价与算术结果不一致时，以含税单价报价*对应占比权重修正对应占比权重含税单价报价。
</t>
    </r>
    <r>
      <rPr>
        <b/>
        <sz val="12"/>
        <color theme="1"/>
        <rFont val="宋体"/>
        <charset val="134"/>
        <scheme val="minor"/>
      </rPr>
      <t xml:space="preserve">注：1：投标人仅需填写含税单价报价和设备占比权重、施工占比权重三处，表格中其他信息不得修改。
2.设备单价占比权重不少于60%；施工单价占比权重不少于30%；服务单价占比权重=100%-设备单价占比权重-施工单价占比权重：服务占比权重不得为0。
3.单价包干，按实结算。结算价=含税成交单价*实际装机容量（以竣工直流侧装机容量为准）。增值税税率以实际开票为准。
4：投标人必须使用附件1《报价表》格式进行报价，不得删改附件1《报价表》格式，因投标人擅自修改格式造成算数错误的，后果由投标人自行承担。
</t>
    </r>
  </si>
  <si>
    <t xml:space="preserve">                                       投标人名称（盖电子印章）：
                                         日      期： 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</si>
</sst>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0" fillId="0" borderId="0" xfId="0" applyNumberFormat="1" applyProtection="1">
      <alignment vertical="center"/>
      <protection locked="0"/>
    </xf>
    <xf numFmtId="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9"/>
  <sheetViews>
    <sheetView tabSelected="1" view="pageBreakPreview" zoomScaleNormal="100" workbookViewId="0">
      <selection activeCell="C5" sqref="C5"/>
    </sheetView>
  </sheetViews>
  <sheetFormatPr defaultColWidth="8.89166666666667" defaultRowHeight="13.5"/>
  <cols>
    <col min="1" max="1" width="14" style="2" customWidth="1"/>
    <col min="2" max="4" width="16.75" style="2" customWidth="1"/>
    <col min="5" max="5" width="28.375" style="2" customWidth="1"/>
    <col min="6" max="7" width="8.89166666666667" style="2"/>
    <col min="8" max="8" width="9.375" style="2"/>
    <col min="9" max="9" width="8.89166666666667" style="2"/>
    <col min="10" max="10" width="9.375" style="2"/>
    <col min="11" max="16384" width="8.89166666666667" style="2"/>
  </cols>
  <sheetData>
    <row r="1" ht="45" customHeight="1" spans="1:5">
      <c r="A1" s="3" t="s">
        <v>0</v>
      </c>
      <c r="B1" s="3"/>
      <c r="C1" s="3"/>
      <c r="D1" s="3"/>
      <c r="E1" s="3"/>
    </row>
    <row r="2" ht="30" customHeight="1" spans="1:5">
      <c r="A2" s="3" t="s">
        <v>1</v>
      </c>
      <c r="B2" s="3"/>
      <c r="C2" s="3"/>
      <c r="D2" s="3"/>
      <c r="E2" s="3"/>
    </row>
    <row r="3" ht="45" customHeight="1" spans="1:8">
      <c r="A3" s="4" t="s">
        <v>2</v>
      </c>
      <c r="B3" s="5"/>
      <c r="C3" s="6"/>
      <c r="D3" s="6"/>
      <c r="E3" s="7" t="s">
        <v>3</v>
      </c>
      <c r="H3" s="8">
        <v>2.04</v>
      </c>
    </row>
    <row r="4" ht="39" customHeight="1" spans="1:10">
      <c r="A4" s="7" t="s">
        <v>4</v>
      </c>
      <c r="B4" s="9" t="s">
        <v>5</v>
      </c>
      <c r="C4" s="9" t="s">
        <v>6</v>
      </c>
      <c r="D4" s="9" t="s">
        <v>7</v>
      </c>
      <c r="E4" s="7" t="s">
        <v>8</v>
      </c>
      <c r="H4" s="8">
        <v>60</v>
      </c>
      <c r="J4" s="8">
        <v>30</v>
      </c>
    </row>
    <row r="5" ht="86" customHeight="1" spans="1:5">
      <c r="A5" s="4" t="s">
        <v>9</v>
      </c>
      <c r="B5" s="10"/>
      <c r="C5" s="10"/>
      <c r="D5" s="10">
        <f>100-B5-C5</f>
        <v>100</v>
      </c>
      <c r="E5" s="4" t="s">
        <v>10</v>
      </c>
    </row>
    <row r="6" ht="52" customHeight="1" spans="1:15">
      <c r="A6" s="4" t="s">
        <v>11</v>
      </c>
      <c r="B6" s="6">
        <f>B3*B5/100</f>
        <v>0</v>
      </c>
      <c r="C6" s="6">
        <f>B3*C5/100</f>
        <v>0</v>
      </c>
      <c r="D6" s="6">
        <f>B3*D5/100</f>
        <v>0</v>
      </c>
      <c r="E6" s="9" t="s">
        <v>12</v>
      </c>
      <c r="G6" s="11"/>
      <c r="H6" s="11"/>
      <c r="I6" s="11"/>
      <c r="O6" s="2">
        <f>SUM(B6:D6)</f>
        <v>0</v>
      </c>
    </row>
    <row r="7" ht="39" customHeight="1" spans="1:5">
      <c r="A7" s="7" t="s">
        <v>13</v>
      </c>
      <c r="B7" s="12">
        <v>0.13</v>
      </c>
      <c r="C7" s="12">
        <v>0.09</v>
      </c>
      <c r="D7" s="12">
        <v>0.06</v>
      </c>
      <c r="E7" s="7" t="s">
        <v>14</v>
      </c>
    </row>
    <row r="8" s="1" customFormat="1" ht="273" customHeight="1" spans="1:5">
      <c r="A8" s="13" t="s">
        <v>15</v>
      </c>
      <c r="B8" s="14"/>
      <c r="C8" s="14"/>
      <c r="D8" s="14"/>
      <c r="E8" s="14"/>
    </row>
    <row r="9" ht="110" customHeight="1" spans="1:5">
      <c r="A9" s="14" t="s">
        <v>16</v>
      </c>
      <c r="B9" s="15"/>
      <c r="C9" s="15"/>
      <c r="D9" s="15"/>
      <c r="E9" s="15"/>
    </row>
  </sheetData>
  <mergeCells count="5">
    <mergeCell ref="A1:E1"/>
    <mergeCell ref="A2:E2"/>
    <mergeCell ref="B3:D3"/>
    <mergeCell ref="A8:E8"/>
    <mergeCell ref="A9:E9"/>
  </mergeCells>
  <conditionalFormatting sqref="B3:D3">
    <cfRule type="cellIs" dxfId="0" priority="6" operator="lessThan">
      <formula>#REF!</formula>
    </cfRule>
    <cfRule type="cellIs" dxfId="0" priority="5" operator="lessThan">
      <formula>$H$3</formula>
    </cfRule>
    <cfRule type="cellIs" dxfId="0" priority="1" operator="lessThan">
      <formula>$H$3</formula>
    </cfRule>
  </conditionalFormatting>
  <conditionalFormatting sqref="B5">
    <cfRule type="cellIs" dxfId="1" priority="4" operator="lessThan">
      <formula>$H$4</formula>
    </cfRule>
  </conditionalFormatting>
  <conditionalFormatting sqref="C5">
    <cfRule type="cellIs" dxfId="1" priority="3" operator="lessThan">
      <formula>$J$4</formula>
    </cfRule>
    <cfRule type="cellIs" dxfId="2" priority="2" operator="lessThan">
      <formula>$J$4</formula>
    </cfRule>
  </conditionalFormatting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yeyuying</dc:creator>
  <cp:lastModifiedBy>批注</cp:lastModifiedBy>
  <dcterms:created xsi:type="dcterms:W3CDTF">2025-08-31T00:53:00Z</dcterms:created>
  <dcterms:modified xsi:type="dcterms:W3CDTF">2025-11-21T13:58:28Z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E08C10197DA815DE1EBCB2686EA7F291_41</vt:lpwstr>
  </property>
  <property fmtid="{D5CDD505-2E9C-101B-9397-08002B2CF9AE}" pid="3" name="KSOProductBuildVer">
    <vt:lpwstr>2052-12.1.0.20784</vt:lpwstr>
  </property>
</Properties>
</file>