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 tabRatio="897"/>
  </bookViews>
  <sheets>
    <sheet name="编制说明" sheetId="15" r:id="rId1"/>
    <sheet name="汇总表" sheetId="24" r:id="rId2"/>
    <sheet name="农污一册" sheetId="29" r:id="rId3"/>
    <sheet name="农污二册 " sheetId="30" r:id="rId4"/>
    <sheet name="农污三册  " sheetId="31" r:id="rId5"/>
    <sheet name="材料检测及市政 " sheetId="35" r:id="rId6"/>
    <sheet name="地基基础检测" sheetId="37" r:id="rId7"/>
  </sheets>
  <definedNames>
    <definedName name="_xlnm._FilterDatabase" localSheetId="4" hidden="1">'农污三册  '!$A$3:$N$20</definedName>
    <definedName name="_xlnm._FilterDatabase" localSheetId="5" hidden="1">'材料检测及市政 '!$A$2:$E$29</definedName>
    <definedName name="_xlnm._FilterDatabase" localSheetId="3" hidden="1">'农污二册 '!$A$3:$N$26</definedName>
    <definedName name="_xlnm._FilterDatabase" localSheetId="2" hidden="1">农污一册!$A$3:$N$30</definedName>
    <definedName name="_xlnm.Print_Area" localSheetId="0">编制说明!$A$1:$D$3</definedName>
    <definedName name="_xlnm.Print_Area" localSheetId="2">农污一册!$A$1:$N$30</definedName>
    <definedName name="_xlnm.Print_Titles" localSheetId="4">'农污三册  '!$1:$3</definedName>
    <definedName name="_xlnm.Print_Titles" localSheetId="3">'农污二册 '!$1:$3</definedName>
    <definedName name="_xlnm.Print_Titles" localSheetId="2">农污一册!$1:$3</definedName>
    <definedName name="_xlnm.Print_Area" localSheetId="5">'材料检测及市政 '!$A$1:$J$29</definedName>
    <definedName name="_xlnm.Print_Titles" localSheetId="5">'材料检测及市政 '!$1:$2</definedName>
    <definedName name="_xlnm.Print_Titles" localSheetId="6">地基基础检测!$1:$2</definedName>
    <definedName name="_xlnm.Print_Area" localSheetId="6">地基基础检测!$A$1:$N$26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<sst xmlns="http://schemas.openxmlformats.org/spreadsheetml/2006/main" count="479" uniqueCount="166">
  <si>
    <t>编制说明</t>
  </si>
  <si>
    <r>
      <rPr>
        <b/>
        <sz val="12"/>
        <rFont val="宋体"/>
        <charset val="134"/>
      </rPr>
      <t>一、 工程概况</t>
    </r>
    <r>
      <rPr>
        <sz val="12"/>
        <rFont val="宋体"/>
        <charset val="134"/>
      </rPr>
      <t xml:space="preserve">
（一）</t>
    </r>
    <r>
      <rPr>
        <sz val="12"/>
        <rFont val="MingLiU"/>
        <charset val="134"/>
      </rPr>
      <t xml:space="preserve"> </t>
    </r>
    <r>
      <rPr>
        <sz val="12"/>
        <rFont val="宋体"/>
        <charset val="134"/>
      </rPr>
      <t xml:space="preserve">工程名称：花都区花城街农村污水提升改造工程检验监测服务
（二） 工程地点：广州市花都区
（三） 实施单位
建设单位：广州市花都区人民政府花城街道办事处
</t>
    </r>
    <r>
      <rPr>
        <b/>
        <sz val="12"/>
        <rFont val="宋体"/>
        <charset val="134"/>
      </rPr>
      <t>二、 编制范围</t>
    </r>
    <r>
      <rPr>
        <sz val="12"/>
        <rFont val="宋体"/>
        <charset val="134"/>
      </rPr>
      <t xml:space="preserve">
为保证本工程质量所需的检测、监测服务。
</t>
    </r>
    <r>
      <rPr>
        <b/>
        <sz val="12"/>
        <rFont val="宋体"/>
        <charset val="134"/>
      </rPr>
      <t>三、 编制依据</t>
    </r>
    <r>
      <rPr>
        <sz val="12"/>
        <rFont val="宋体"/>
        <charset val="134"/>
      </rPr>
      <t xml:space="preserve">
1. 由建设单位提供的图纸。
</t>
    </r>
    <r>
      <rPr>
        <b/>
        <sz val="12"/>
        <rFont val="宋体"/>
        <charset val="134"/>
      </rPr>
      <t>四、 编制情况说明</t>
    </r>
    <r>
      <rPr>
        <sz val="12"/>
        <rFont val="宋体"/>
        <charset val="134"/>
      </rPr>
      <t xml:space="preserve">
（一）工程计量
1.检测、监测工程量：根据图纸及相关规范进行计算。</t>
    </r>
  </si>
  <si>
    <t>花都区花城街农村污水提升改造工程
检验监测服务汇总表</t>
  </si>
  <si>
    <t>序号</t>
  </si>
  <si>
    <t>项目名称</t>
  </si>
  <si>
    <t>小计</t>
  </si>
  <si>
    <t>备注</t>
  </si>
  <si>
    <t>一</t>
  </si>
  <si>
    <t>监测服务</t>
  </si>
  <si>
    <t>二</t>
  </si>
  <si>
    <t>检测服务</t>
  </si>
  <si>
    <t>总计</t>
  </si>
  <si>
    <t>农污一册监测清单</t>
  </si>
  <si>
    <t>区域</t>
  </si>
  <si>
    <t>情况</t>
  </si>
  <si>
    <t>监测项目</t>
  </si>
  <si>
    <t>埋设情况</t>
  </si>
  <si>
    <t>监测情况</t>
  </si>
  <si>
    <t>合计</t>
  </si>
  <si>
    <t>单位</t>
  </si>
  <si>
    <t>数量</t>
  </si>
  <si>
    <t>投标包干单价
（元）</t>
  </si>
  <si>
    <t>合价
（元）</t>
  </si>
  <si>
    <t>次数</t>
  </si>
  <si>
    <t>大华新村</t>
  </si>
  <si>
    <t>开挖深度大于2米，长度64+130+128+60+20+50+20+54+50+30+150+280米</t>
  </si>
  <si>
    <t>基准点</t>
  </si>
  <si>
    <t>点</t>
  </si>
  <si>
    <t>污水W9-W39段W75-W80段
W80-W80-4段
W88-W91段
W101-W104段
W111-W120段
Y17-Y33</t>
  </si>
  <si>
    <t>水平位移</t>
  </si>
  <si>
    <t>点次</t>
  </si>
  <si>
    <t>监测不少于5次</t>
  </si>
  <si>
    <t>沉降</t>
  </si>
  <si>
    <t>周边建筑沉降</t>
  </si>
  <si>
    <t>大华村兴隆社</t>
  </si>
  <si>
    <t>开挖深度大于2米，长度410米</t>
  </si>
  <si>
    <t>污水W36-W61段污水W13-W14段/W20-W29段</t>
  </si>
  <si>
    <t>大华村2</t>
  </si>
  <si>
    <t>开挖深度大于2米，长度43+316+100+100米</t>
  </si>
  <si>
    <t>Y9-Y12段
W2-W16段
W12/19-25段
WC15-WC21段</t>
  </si>
  <si>
    <t>大华村3</t>
  </si>
  <si>
    <t>开挖深度小于2米</t>
  </si>
  <si>
    <t>按设计要求不进行监测</t>
  </si>
  <si>
    <t>石岗村8</t>
  </si>
  <si>
    <t>开挖深度大于2米，长度12+14+12+270+64+米</t>
  </si>
  <si>
    <t>污水W1-W12段
W35-W53段
Y7-Y9段</t>
  </si>
  <si>
    <t>长岗村北</t>
  </si>
  <si>
    <t>安培驾校</t>
  </si>
  <si>
    <t>长岗北污水提升泵站</t>
  </si>
  <si>
    <t>开挖深度大于5米，长宽26*24米</t>
  </si>
  <si>
    <t>监测不少于12次</t>
  </si>
  <si>
    <t>地下水位</t>
  </si>
  <si>
    <t>孔</t>
  </si>
  <si>
    <t>测斜</t>
  </si>
  <si>
    <t>农污二册监测清单</t>
  </si>
  <si>
    <t>罗仙17队</t>
  </si>
  <si>
    <t>罗仙村13、15、19、24</t>
  </si>
  <si>
    <t>罗仙村7、12、21、26</t>
  </si>
  <si>
    <t>开挖深度大于2米，长度88米</t>
  </si>
  <si>
    <t xml:space="preserve">YC9-YC15段
</t>
  </si>
  <si>
    <t>罗仙村2、4</t>
  </si>
  <si>
    <t>罗仙村3、6、邝姓庄</t>
  </si>
  <si>
    <t>开挖深度大于2米，长度136+212米</t>
  </si>
  <si>
    <t>污水WC15-WC19段
WC84-WC89段</t>
  </si>
  <si>
    <t>罗仙村10</t>
  </si>
  <si>
    <t>罗仙村1</t>
  </si>
  <si>
    <t>开挖深度大于2米，长度50+14米</t>
  </si>
  <si>
    <t>w41-w45段
w47-w48段</t>
  </si>
  <si>
    <t>罗仙村5、罗仙新村</t>
  </si>
  <si>
    <t>罗仙村8</t>
  </si>
  <si>
    <t>开挖深度大于2米，长度84+米</t>
  </si>
  <si>
    <t>wB7-wB10段</t>
  </si>
  <si>
    <t>农污三册监测清单</t>
  </si>
  <si>
    <t>东边村8污水提升泵站</t>
  </si>
  <si>
    <t>开挖深度大于5米，长宽30*30米</t>
  </si>
  <si>
    <t>东边村</t>
  </si>
  <si>
    <t>开挖深度大于2米，长度270米</t>
  </si>
  <si>
    <t>W13-W33段</t>
  </si>
  <si>
    <t>三东村</t>
  </si>
  <si>
    <t>杨一村</t>
  </si>
  <si>
    <t>开挖深度大于2米，长度116+124米</t>
  </si>
  <si>
    <t>YB12-YB20段
WC15-W27段</t>
  </si>
  <si>
    <t>工程材料及市政工程检测清单</t>
  </si>
  <si>
    <t>检测产品/对象</t>
  </si>
  <si>
    <t>检测项目/参数</t>
  </si>
  <si>
    <t>抽检频率</t>
  </si>
  <si>
    <t>总价/元</t>
  </si>
  <si>
    <t xml:space="preserve">混凝土
</t>
  </si>
  <si>
    <t>抗压强度</t>
  </si>
  <si>
    <t>组</t>
  </si>
  <si>
    <t>抗折强度</t>
  </si>
  <si>
    <t>配合比</t>
  </si>
  <si>
    <t>同一工程、相同材料、 同一施工方法、同一设计强度等级的做一次配合比。</t>
  </si>
  <si>
    <t>钢筋原材</t>
  </si>
  <si>
    <t>力学性能（屈服强度、抗拉强度、断后伸长率、弯曲）、重量偏差、最大力总伸长率、强屈比/超屈比、反向弯曲</t>
  </si>
  <si>
    <t>1.同一牌号、同一炉罐号、同一规格的钢筋不超过
60t 为一批。按批进行检查和验收。每批抽取一组，
直径＜28mm：长度 55cm 的 5 根、55cm 的 2 根；直
径≥28mm：长度 60cm 的 5 根、60cm 的 2 根。 
2.按同一厂家，同一类型,同一钢筋来源的成型钢
筋，不超过 30t 为一批，每批中每种钢筋牌号、规
格均应至少抽取 1 个钢筋试件，总数不应少于 3 个。</t>
  </si>
  <si>
    <t>粗集料</t>
  </si>
  <si>
    <t>颗粒级配、表观密度/表观相对密度、堆积密度、空隙率、含水率、石粉含量(含亚甲蓝值)、泥块含量、压碎指标</t>
  </si>
  <si>
    <t>砂浆</t>
  </si>
  <si>
    <t xml:space="preserve">抗压强度 </t>
  </si>
  <si>
    <t>回填</t>
  </si>
  <si>
    <t>击实</t>
  </si>
  <si>
    <t>压实度：灌砂法，每1000㎡测3点</t>
  </si>
  <si>
    <t>水泥</t>
  </si>
  <si>
    <t>凝结时间、标准稠度用水量、安定性、强度、比表面积、密度</t>
  </si>
  <si>
    <t>II级钢砼管</t>
  </si>
  <si>
    <t>外观尺寸，外压荷载</t>
  </si>
  <si>
    <t>6</t>
  </si>
  <si>
    <t>预制井</t>
  </si>
  <si>
    <t>承载力</t>
  </si>
  <si>
    <t>钢筋混凝土雨水检查井</t>
  </si>
  <si>
    <t>井盖、水畀-几何尺寸及允许偏差 、外观质量、承载能力、残余变形</t>
  </si>
  <si>
    <t>12</t>
  </si>
  <si>
    <t>防坠网</t>
  </si>
  <si>
    <t>网绳裂强力</t>
  </si>
  <si>
    <t>管道回填（管底-管腔-管顶-管顶）</t>
  </si>
  <si>
    <t>压实度：灌砂法，两井之间或每1000平方，每层每侧3点</t>
  </si>
  <si>
    <t>石屑、中粗砂</t>
  </si>
  <si>
    <t>颗粒级配、表观密度/表观相对密度、含泥量</t>
  </si>
  <si>
    <t>管道CCTV检测</t>
  </si>
  <si>
    <t>CCTV，全检</t>
  </si>
  <si>
    <t>米</t>
  </si>
  <si>
    <t>闭水检测</t>
  </si>
  <si>
    <t>全检</t>
  </si>
  <si>
    <t>镀锌钢管</t>
  </si>
  <si>
    <t>拉伸性能、镀锌层均匀性、镀锌层重量、压扁试验、尺寸</t>
  </si>
  <si>
    <t>钢塑复合管</t>
  </si>
  <si>
    <t>内衬塑结合强度、尺寸、压扁试验</t>
  </si>
  <si>
    <t>PVC-U排水管</t>
  </si>
  <si>
    <t>尺寸、维卡软化温度、落锤冲击试验、纵向回缩率、拉伸性能</t>
  </si>
  <si>
    <t>PE给水管</t>
  </si>
  <si>
    <t>尺寸、静液压强度</t>
  </si>
  <si>
    <t>止水橡胶圈</t>
  </si>
  <si>
    <t>邵氏硬度、拉伸性能</t>
  </si>
  <si>
    <t>HDPE双壁波纹管</t>
  </si>
  <si>
    <t>尺寸、环刚度、环柔性、烘箱试验</t>
  </si>
  <si>
    <t>砖</t>
  </si>
  <si>
    <t>抗压强度、密度、最大吸水率</t>
  </si>
  <si>
    <t>总价</t>
  </si>
  <si>
    <t>地基基础工程检测清单</t>
  </si>
  <si>
    <t>检测项目</t>
  </si>
  <si>
    <t>检测区域</t>
  </si>
  <si>
    <t>长度/根</t>
  </si>
  <si>
    <t>检测
数量</t>
  </si>
  <si>
    <t>投标包干单价（元）</t>
  </si>
  <si>
    <t>大华村（兴隆社）</t>
  </si>
  <si>
    <t>圆锥动力触探</t>
  </si>
  <si>
    <t>污水管（d200-300）塑料管</t>
  </si>
  <si>
    <t>m</t>
  </si>
  <si>
    <r>
      <rPr>
        <sz val="12"/>
        <color indexed="8"/>
        <rFont val="宋体"/>
        <charset val="134"/>
      </rPr>
      <t>每200m</t>
    </r>
    <r>
      <rPr>
        <sz val="8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不应少于1个孔，且不得少于10孔，每个独立柱基不得少于1孔，基槽每20延米不得少于1孔；</t>
    </r>
  </si>
  <si>
    <t>雨水管（d200-300）塑料管</t>
  </si>
  <si>
    <t>大华2村</t>
  </si>
  <si>
    <t>钻芯法</t>
  </si>
  <si>
    <t>房屋保护旋喷桩</t>
  </si>
  <si>
    <t>根</t>
  </si>
  <si>
    <t>不少于总桩数的1%，且不少于6根</t>
  </si>
  <si>
    <t>每200m2不应少于1个孔，且不得少于10孔，每个独立柱基不得少于1孔，，基槽每20延米不得少于1孔；</t>
  </si>
  <si>
    <t>石岗村</t>
  </si>
  <si>
    <t>长岗村（安培驾校、长岗北）</t>
  </si>
  <si>
    <t>每200m2不应少于1个孔，且不得少于10孔，每个独立柱基不得少于1孔，基槽每20延米不得少于1孔；</t>
  </si>
  <si>
    <t>罗仙村</t>
  </si>
  <si>
    <t>雨水管（d500-800）混凝土管</t>
  </si>
  <si>
    <t>杨二村</t>
  </si>
  <si>
    <t>明渠</t>
  </si>
  <si>
    <t>合计：</t>
  </si>
  <si>
    <t>管道明挖天然、换填抛石或级配石地基特征值（100Kpa）、旋喷桩单轴抗压强度1.2MPa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</si>
</sst>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  <scheme val="major"/>
    </font>
    <font>
      <b/>
      <sz val="16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sz val="18"/>
      <name val="宋体"/>
      <charset val="134"/>
    </font>
    <font>
      <b/>
      <sz val="12"/>
      <name val="宋体"/>
      <charset val="134"/>
    </font>
    <font>
      <sz val="36"/>
      <name val="Arial"/>
      <charset val="134"/>
    </font>
    <font>
      <sz val="9"/>
      <name val="MingLiU"/>
      <charset val="134"/>
    </font>
    <font>
      <sz val="9"/>
      <name val="宋体"/>
      <charset val="134"/>
    </font>
    <font>
      <sz val="9"/>
      <name val="Times New Roman"/>
      <charset val="134"/>
    </font>
    <font>
      <sz val="6"/>
      <name val="MingLiU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2"/>
      <color indexed="8"/>
      <name val="宋体"/>
      <charset val="134"/>
    </font>
    <font>
      <sz val="8"/>
      <color indexed="8"/>
      <name val="宋体"/>
      <charset val="134"/>
    </font>
    <font>
      <sz val="12"/>
      <name val="MingLiU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2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7" applyNumberFormat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4" borderId="17" applyNumberFormat="0" applyAlignment="0" applyProtection="0">
      <alignment vertical="center"/>
    </xf>
    <xf numFmtId="0" fontId="42" fillId="5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0" borderId="0"/>
    <xf numFmtId="0" fontId="0" fillId="0" borderId="0"/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43" fontId="7" fillId="0" borderId="0" xfId="1" applyFont="1" applyFill="1" applyAlignment="1">
      <alignment horizontal="left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10" fontId="8" fillId="0" borderId="3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 applyProtection="1">
      <alignment horizontal="center" vertical="center" wrapText="1"/>
    </xf>
    <xf numFmtId="43" fontId="10" fillId="0" borderId="3" xfId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10" fontId="7" fillId="0" borderId="10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/>
    </xf>
    <xf numFmtId="10" fontId="7" fillId="0" borderId="1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177" fontId="21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43" fontId="22" fillId="0" borderId="3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top"/>
    </xf>
    <xf numFmtId="0" fontId="25" fillId="0" borderId="0" xfId="0" applyFont="1" applyFill="1" applyAlignment="1">
      <alignment horizontal="left" vertical="top" wrapText="1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top"/>
    </xf>
    <xf numFmtId="0" fontId="28" fillId="0" borderId="0" xfId="0" applyFont="1" applyFill="1" applyAlignment="1">
      <alignment vertical="top"/>
    </xf>
    <xf numFmtId="0" fontId="29" fillId="0" borderId="0" xfId="0" applyFont="1" applyFill="1" applyAlignment="1">
      <alignment vertical="top"/>
    </xf>
    <xf numFmtId="0" fontId="30" fillId="0" borderId="0" xfId="0" applyFont="1" applyFill="1" applyAlignment="1">
      <alignment vertical="top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  <cellStyle name="常规 2" xfId="52"/>
    <cellStyle name="常规 4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D9E1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www.wps.cn/officeDocument/2021/sharedlinks" Target="sharedlinks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view="pageBreakPreview" zoomScaleNormal="100" workbookViewId="0">
      <selection activeCell="L3" sqref="L3"/>
    </sheetView>
  </sheetViews>
  <sheetFormatPr defaultColWidth="9" defaultRowHeight="12.75" outlineLevelCol="6"/>
  <cols>
    <col min="1" max="1" width="6.78333333333333" style="93"/>
    <col min="2" max="2" width="21.325" style="93"/>
    <col min="3" max="3" width="30.6333333333333" style="93" customWidth="1"/>
    <col min="4" max="4" width="22.3833333333333" style="93" customWidth="1"/>
    <col min="5" max="5" width="6.78333333333333" style="93"/>
    <col min="6" max="6" width="7.9" style="93"/>
    <col min="7" max="7" width="9.95" style="93"/>
    <col min="8" max="9" width="7.26666666666667" style="93"/>
    <col min="10" max="10" width="6.78333333333333" style="93"/>
    <col min="11" max="11" width="7.9" style="93"/>
    <col min="12" max="12" width="7.26666666666667" style="93"/>
    <col min="13" max="13" width="9.8" style="93"/>
    <col min="14" max="14" width="11.3833333333333" style="93"/>
    <col min="15" max="16384" width="9" style="93"/>
  </cols>
  <sheetData>
    <row r="1" ht="22.5" spans="1:4">
      <c r="A1" s="94" t="s">
        <v>0</v>
      </c>
      <c r="B1" s="94"/>
      <c r="C1" s="94"/>
      <c r="D1" s="94"/>
    </row>
    <row r="2" ht="409" customHeight="1" spans="1:4">
      <c r="A2" s="95" t="s">
        <v>1</v>
      </c>
      <c r="B2" s="95"/>
      <c r="C2" s="95"/>
      <c r="D2" s="95"/>
    </row>
    <row r="3" ht="219" customHeight="1" spans="1:7">
      <c r="A3" s="95"/>
      <c r="B3" s="95"/>
      <c r="C3" s="95"/>
      <c r="D3" s="95"/>
      <c r="E3" s="96"/>
      <c r="F3" s="96"/>
      <c r="G3" s="96"/>
    </row>
    <row r="4" spans="1:1">
      <c r="A4" s="97"/>
    </row>
    <row r="5" spans="1:1">
      <c r="A5" s="97"/>
    </row>
    <row r="7" spans="1:1">
      <c r="A7" s="97"/>
    </row>
    <row r="9" spans="1:1">
      <c r="A9" s="98"/>
    </row>
    <row r="11" spans="1:1">
      <c r="A11" s="97"/>
    </row>
    <row r="12" spans="1:1">
      <c r="A12" s="98"/>
    </row>
    <row r="14" spans="1:1">
      <c r="A14" s="98"/>
    </row>
    <row r="16" spans="1:1">
      <c r="A16" s="98"/>
    </row>
    <row r="18" spans="1:1">
      <c r="A18" s="98"/>
    </row>
    <row r="20" spans="1:1">
      <c r="A20" s="99"/>
    </row>
    <row r="22" spans="1:1">
      <c r="A22" s="99"/>
    </row>
    <row r="24" spans="1:1">
      <c r="A24" s="99"/>
    </row>
    <row r="25" spans="1:1">
      <c r="A25" s="98"/>
    </row>
    <row r="27" spans="1:1">
      <c r="A27" s="98"/>
    </row>
    <row r="29" spans="1:1">
      <c r="A29" s="98"/>
    </row>
    <row r="31" spans="1:1">
      <c r="A31" s="98"/>
    </row>
    <row r="33" spans="1:1">
      <c r="A33" s="98"/>
    </row>
    <row r="35" spans="1:1">
      <c r="A35" s="99"/>
    </row>
    <row r="37" spans="1:1">
      <c r="A37" s="99"/>
    </row>
    <row r="38" spans="1:1">
      <c r="A38" s="98"/>
    </row>
    <row r="40" spans="1:1">
      <c r="A40" s="100"/>
    </row>
    <row r="42" spans="1:1">
      <c r="A42" s="100"/>
    </row>
  </sheetData>
  <mergeCells count="2">
    <mergeCell ref="A1:D1"/>
    <mergeCell ref="A2:D3"/>
  </mergeCells>
  <pageMargins left="0.75" right="0.75" top="1" bottom="1" header="0.5" footer="0.5"/>
  <pageSetup paperSize="9" scale="9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view="pageBreakPreview" zoomScale="85" zoomScaleNormal="100" workbookViewId="0">
      <selection activeCell="N6" sqref="N6"/>
    </sheetView>
  </sheetViews>
  <sheetFormatPr defaultColWidth="9" defaultRowHeight="13.5" outlineLevelCol="3"/>
  <cols>
    <col min="1" max="1" width="9" style="2"/>
    <col min="2" max="2" width="38.5" style="2" customWidth="1"/>
    <col min="3" max="3" width="24.5" style="3" customWidth="1"/>
    <col min="4" max="4" width="19.875" style="2" customWidth="1"/>
    <col min="5" max="16384" width="9" style="2"/>
  </cols>
  <sheetData>
    <row r="1" ht="82.5" customHeight="1" spans="1:4">
      <c r="A1" s="86" t="s">
        <v>2</v>
      </c>
      <c r="B1" s="87"/>
      <c r="C1" s="87"/>
      <c r="D1" s="87"/>
    </row>
    <row r="2" ht="42" customHeight="1" spans="1:4">
      <c r="A2" s="88" t="s">
        <v>3</v>
      </c>
      <c r="B2" s="88" t="s">
        <v>4</v>
      </c>
      <c r="C2" s="89" t="s">
        <v>5</v>
      </c>
      <c r="D2" s="88" t="s">
        <v>6</v>
      </c>
    </row>
    <row r="3" ht="42" customHeight="1" spans="1:4">
      <c r="A3" s="88" t="s">
        <v>7</v>
      </c>
      <c r="B3" s="88" t="s">
        <v>8</v>
      </c>
      <c r="C3" s="90"/>
      <c r="D3" s="91"/>
    </row>
    <row r="4" ht="42" customHeight="1" spans="1:4">
      <c r="A4" s="90">
        <v>1</v>
      </c>
      <c r="B4" s="90" t="str">
        <f>农污一册!A1</f>
        <v>农污一册监测清单</v>
      </c>
      <c r="C4" s="90"/>
      <c r="D4" s="91"/>
    </row>
    <row r="5" ht="42" customHeight="1" spans="1:4">
      <c r="A5" s="90">
        <v>2</v>
      </c>
      <c r="B5" s="90" t="str">
        <f>'农污二册 '!A1</f>
        <v>农污二册监测清单</v>
      </c>
      <c r="C5" s="90"/>
      <c r="D5" s="91"/>
    </row>
    <row r="6" ht="42" customHeight="1" spans="1:4">
      <c r="A6" s="90">
        <v>3</v>
      </c>
      <c r="B6" s="90" t="str">
        <f>'农污三册  '!A1</f>
        <v>农污三册监测清单</v>
      </c>
      <c r="C6" s="90"/>
      <c r="D6" s="91"/>
    </row>
    <row r="7" ht="42" customHeight="1" spans="1:4">
      <c r="A7" s="88" t="s">
        <v>9</v>
      </c>
      <c r="B7" s="88" t="s">
        <v>10</v>
      </c>
      <c r="C7" s="90"/>
      <c r="D7" s="91"/>
    </row>
    <row r="8" ht="42" customHeight="1" spans="1:4">
      <c r="A8" s="90">
        <v>4</v>
      </c>
      <c r="B8" s="90" t="str">
        <f>'材料检测及市政 '!A1</f>
        <v>工程材料及市政工程检测清单</v>
      </c>
      <c r="C8" s="92"/>
      <c r="D8" s="91"/>
    </row>
    <row r="9" ht="42" customHeight="1" spans="1:4">
      <c r="A9" s="90">
        <v>5</v>
      </c>
      <c r="B9" s="90" t="str">
        <f>地基基础检测!A1</f>
        <v>地基基础工程检测清单</v>
      </c>
      <c r="C9" s="92"/>
      <c r="D9" s="91"/>
    </row>
    <row r="10" ht="42" customHeight="1" spans="1:4">
      <c r="A10" s="90" t="s">
        <v>11</v>
      </c>
      <c r="B10" s="90"/>
      <c r="C10" s="92"/>
      <c r="D10" s="90"/>
    </row>
  </sheetData>
  <mergeCells count="2">
    <mergeCell ref="A1:D1"/>
    <mergeCell ref="A10:B10"/>
  </mergeCells>
  <pageMargins left="0.7" right="0.7" top="0.75" bottom="0.75" header="0.3" footer="0.3"/>
  <pageSetup paperSize="9" scale="8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view="pageBreakPreview" zoomScale="85" zoomScaleNormal="100" workbookViewId="0">
      <pane ySplit="3" topLeftCell="A16" activePane="bottomLeft" state="frozen"/>
      <selection/>
      <selection pane="bottomLeft" activeCell="A1" sqref="A1:N1"/>
    </sheetView>
  </sheetViews>
  <sheetFormatPr defaultColWidth="9" defaultRowHeight="13.5"/>
  <cols>
    <col min="1" max="1" width="9" style="62"/>
    <col min="2" max="2" width="15.875" style="62" customWidth="1"/>
    <col min="3" max="3" width="19.375" style="62" customWidth="1"/>
    <col min="4" max="4" width="17.75" style="62" customWidth="1"/>
    <col min="5" max="5" width="7.2" style="62" customWidth="1"/>
    <col min="6" max="6" width="11.1666666666667" style="62" customWidth="1"/>
    <col min="7" max="7" width="15" style="62" customWidth="1"/>
    <col min="8" max="8" width="11.7583333333333" style="62" customWidth="1"/>
    <col min="9" max="9" width="7.2" style="62" customWidth="1"/>
    <col min="10" max="10" width="11.1666666666667" style="62" customWidth="1"/>
    <col min="11" max="11" width="15" style="62" customWidth="1"/>
    <col min="12" max="12" width="11.7583333333333" style="62" customWidth="1"/>
    <col min="13" max="13" width="12.0583333333333" style="62" customWidth="1"/>
    <col min="14" max="14" width="13.875" style="62" customWidth="1"/>
    <col min="15" max="16" width="9" style="62"/>
    <col min="17" max="17" width="11.25" style="62" customWidth="1"/>
    <col min="18" max="27" width="9" style="62"/>
    <col min="28" max="28" width="18.4083333333333" style="62" customWidth="1"/>
    <col min="29" max="39" width="9" style="62"/>
    <col min="40" max="40" width="14.0833333333333" style="62" customWidth="1"/>
    <col min="41" max="16384" width="9" style="62"/>
  </cols>
  <sheetData>
    <row r="1" ht="36" customHeight="1" spans="1:14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4" customHeight="1" spans="1:14">
      <c r="A2" s="64" t="s">
        <v>3</v>
      </c>
      <c r="B2" s="64" t="s">
        <v>13</v>
      </c>
      <c r="C2" s="64" t="s">
        <v>14</v>
      </c>
      <c r="D2" s="64" t="s">
        <v>15</v>
      </c>
      <c r="E2" s="65" t="s">
        <v>16</v>
      </c>
      <c r="F2" s="66"/>
      <c r="G2" s="66"/>
      <c r="H2" s="67"/>
      <c r="I2" s="65" t="s">
        <v>17</v>
      </c>
      <c r="J2" s="66"/>
      <c r="K2" s="66"/>
      <c r="L2" s="67"/>
      <c r="M2" s="77" t="s">
        <v>18</v>
      </c>
      <c r="N2" s="83" t="s">
        <v>6</v>
      </c>
    </row>
    <row r="3" s="61" customFormat="1" ht="37" customHeight="1" spans="1:14">
      <c r="A3" s="64"/>
      <c r="B3" s="64"/>
      <c r="C3" s="64"/>
      <c r="D3" s="64"/>
      <c r="E3" s="64" t="s">
        <v>19</v>
      </c>
      <c r="F3" s="64" t="s">
        <v>20</v>
      </c>
      <c r="G3" s="64" t="s">
        <v>21</v>
      </c>
      <c r="H3" s="64" t="s">
        <v>22</v>
      </c>
      <c r="I3" s="64" t="s">
        <v>19</v>
      </c>
      <c r="J3" s="64" t="s">
        <v>23</v>
      </c>
      <c r="K3" s="64" t="s">
        <v>21</v>
      </c>
      <c r="L3" s="64" t="s">
        <v>22</v>
      </c>
      <c r="M3" s="77"/>
      <c r="N3" s="84"/>
    </row>
    <row r="4" s="61" customFormat="1" ht="30" customHeight="1" spans="1:14">
      <c r="A4" s="68">
        <v>1</v>
      </c>
      <c r="B4" s="11" t="s">
        <v>24</v>
      </c>
      <c r="C4" s="11" t="s">
        <v>25</v>
      </c>
      <c r="D4" s="11" t="s">
        <v>26</v>
      </c>
      <c r="E4" s="11" t="s">
        <v>27</v>
      </c>
      <c r="F4" s="11">
        <v>3</v>
      </c>
      <c r="G4" s="71"/>
      <c r="H4" s="69"/>
      <c r="I4" s="11"/>
      <c r="J4" s="11"/>
      <c r="K4" s="71"/>
      <c r="L4" s="69"/>
      <c r="M4" s="69"/>
      <c r="N4" s="81" t="s">
        <v>28</v>
      </c>
    </row>
    <row r="5" s="61" customFormat="1" ht="30" customHeight="1" spans="1:14">
      <c r="A5" s="70"/>
      <c r="B5" s="11"/>
      <c r="C5" s="11"/>
      <c r="D5" s="11" t="s">
        <v>29</v>
      </c>
      <c r="E5" s="11" t="s">
        <v>27</v>
      </c>
      <c r="F5" s="11">
        <v>124</v>
      </c>
      <c r="G5" s="71"/>
      <c r="H5" s="69"/>
      <c r="I5" s="11" t="s">
        <v>30</v>
      </c>
      <c r="J5" s="68" t="s">
        <v>31</v>
      </c>
      <c r="K5" s="71"/>
      <c r="L5" s="69"/>
      <c r="M5" s="69"/>
      <c r="N5" s="81"/>
    </row>
    <row r="6" s="61" customFormat="1" ht="30" customHeight="1" spans="1:17">
      <c r="A6" s="70"/>
      <c r="B6" s="11"/>
      <c r="C6" s="11"/>
      <c r="D6" s="11" t="s">
        <v>32</v>
      </c>
      <c r="E6" s="11" t="s">
        <v>27</v>
      </c>
      <c r="F6" s="11">
        <v>124</v>
      </c>
      <c r="G6" s="71"/>
      <c r="H6" s="69"/>
      <c r="I6" s="11" t="s">
        <v>30</v>
      </c>
      <c r="J6" s="70"/>
      <c r="K6" s="71"/>
      <c r="L6" s="69"/>
      <c r="M6" s="69"/>
      <c r="N6" s="81"/>
      <c r="Q6" s="85"/>
    </row>
    <row r="7" s="61" customFormat="1" ht="30" customHeight="1" spans="1:14">
      <c r="A7" s="72"/>
      <c r="B7" s="11"/>
      <c r="C7" s="11"/>
      <c r="D7" s="11" t="s">
        <v>33</v>
      </c>
      <c r="E7" s="11" t="s">
        <v>27</v>
      </c>
      <c r="F7" s="11">
        <v>86</v>
      </c>
      <c r="G7" s="71"/>
      <c r="H7" s="69"/>
      <c r="I7" s="11" t="s">
        <v>30</v>
      </c>
      <c r="J7" s="72"/>
      <c r="K7" s="71"/>
      <c r="L7" s="69"/>
      <c r="M7" s="69"/>
      <c r="N7" s="81"/>
    </row>
    <row r="8" s="61" customFormat="1" ht="30" customHeight="1" spans="1:14">
      <c r="A8" s="68">
        <v>2</v>
      </c>
      <c r="B8" s="11" t="s">
        <v>34</v>
      </c>
      <c r="C8" s="11" t="s">
        <v>35</v>
      </c>
      <c r="D8" s="11" t="s">
        <v>26</v>
      </c>
      <c r="E8" s="11" t="s">
        <v>27</v>
      </c>
      <c r="F8" s="11">
        <v>3</v>
      </c>
      <c r="G8" s="71"/>
      <c r="H8" s="69"/>
      <c r="I8" s="11"/>
      <c r="J8" s="11"/>
      <c r="K8" s="71"/>
      <c r="L8" s="69"/>
      <c r="M8" s="69"/>
      <c r="N8" s="81" t="s">
        <v>36</v>
      </c>
    </row>
    <row r="9" s="61" customFormat="1" ht="30" customHeight="1" spans="1:14">
      <c r="A9" s="70">
        <v>9</v>
      </c>
      <c r="B9" s="11"/>
      <c r="C9" s="11"/>
      <c r="D9" s="11" t="s">
        <v>29</v>
      </c>
      <c r="E9" s="11" t="s">
        <v>27</v>
      </c>
      <c r="F9" s="11">
        <v>40</v>
      </c>
      <c r="G9" s="71"/>
      <c r="H9" s="69"/>
      <c r="I9" s="11" t="s">
        <v>30</v>
      </c>
      <c r="J9" s="68" t="s">
        <v>31</v>
      </c>
      <c r="K9" s="71"/>
      <c r="L9" s="69"/>
      <c r="M9" s="69"/>
      <c r="N9" s="81"/>
    </row>
    <row r="10" s="61" customFormat="1" ht="30" customHeight="1" spans="1:14">
      <c r="A10" s="70"/>
      <c r="B10" s="11"/>
      <c r="C10" s="11"/>
      <c r="D10" s="11" t="s">
        <v>32</v>
      </c>
      <c r="E10" s="11" t="s">
        <v>27</v>
      </c>
      <c r="F10" s="11">
        <v>40</v>
      </c>
      <c r="G10" s="71"/>
      <c r="H10" s="69"/>
      <c r="I10" s="11" t="s">
        <v>30</v>
      </c>
      <c r="J10" s="70"/>
      <c r="K10" s="71"/>
      <c r="L10" s="69"/>
      <c r="M10" s="69"/>
      <c r="N10" s="81"/>
    </row>
    <row r="11" s="61" customFormat="1" ht="30" customHeight="1" spans="1:40">
      <c r="A11" s="72">
        <v>10</v>
      </c>
      <c r="B11" s="11"/>
      <c r="C11" s="11"/>
      <c r="D11" s="11" t="s">
        <v>33</v>
      </c>
      <c r="E11" s="11" t="s">
        <v>27</v>
      </c>
      <c r="F11" s="11">
        <v>32</v>
      </c>
      <c r="G11" s="71"/>
      <c r="H11" s="69"/>
      <c r="I11" s="11" t="s">
        <v>30</v>
      </c>
      <c r="J11" s="72"/>
      <c r="K11" s="71"/>
      <c r="L11" s="69"/>
      <c r="M11" s="69"/>
      <c r="N11" s="81"/>
      <c r="Q11" s="85"/>
      <c r="AB11" s="85"/>
      <c r="AN11" s="85"/>
    </row>
    <row r="12" s="61" customFormat="1" ht="30" customHeight="1" spans="1:14">
      <c r="A12" s="68">
        <v>3</v>
      </c>
      <c r="B12" s="11" t="s">
        <v>37</v>
      </c>
      <c r="C12" s="11" t="s">
        <v>38</v>
      </c>
      <c r="D12" s="11" t="s">
        <v>26</v>
      </c>
      <c r="E12" s="11" t="s">
        <v>27</v>
      </c>
      <c r="F12" s="11">
        <v>3</v>
      </c>
      <c r="G12" s="71"/>
      <c r="H12" s="69"/>
      <c r="I12" s="11"/>
      <c r="J12" s="11"/>
      <c r="K12" s="71"/>
      <c r="L12" s="69"/>
      <c r="M12" s="69"/>
      <c r="N12" s="81" t="s">
        <v>39</v>
      </c>
    </row>
    <row r="13" s="61" customFormat="1" ht="30" customHeight="1" spans="1:14">
      <c r="A13" s="70">
        <v>14</v>
      </c>
      <c r="B13" s="11"/>
      <c r="C13" s="11"/>
      <c r="D13" s="11" t="s">
        <v>29</v>
      </c>
      <c r="E13" s="11" t="s">
        <v>27</v>
      </c>
      <c r="F13" s="11">
        <v>46</v>
      </c>
      <c r="G13" s="71"/>
      <c r="H13" s="69"/>
      <c r="I13" s="11" t="s">
        <v>30</v>
      </c>
      <c r="J13" s="68" t="s">
        <v>31</v>
      </c>
      <c r="K13" s="71"/>
      <c r="L13" s="69"/>
      <c r="M13" s="69"/>
      <c r="N13" s="81"/>
    </row>
    <row r="14" s="61" customFormat="1" ht="30" customHeight="1" spans="1:14">
      <c r="A14" s="70"/>
      <c r="B14" s="11"/>
      <c r="C14" s="11"/>
      <c r="D14" s="11" t="s">
        <v>32</v>
      </c>
      <c r="E14" s="11" t="s">
        <v>27</v>
      </c>
      <c r="F14" s="11">
        <v>46</v>
      </c>
      <c r="G14" s="71"/>
      <c r="H14" s="69"/>
      <c r="I14" s="11" t="s">
        <v>30</v>
      </c>
      <c r="J14" s="70"/>
      <c r="K14" s="71"/>
      <c r="L14" s="69"/>
      <c r="M14" s="69"/>
      <c r="N14" s="81"/>
    </row>
    <row r="15" s="61" customFormat="1" ht="30" customHeight="1" spans="1:14">
      <c r="A15" s="72">
        <v>15</v>
      </c>
      <c r="B15" s="11"/>
      <c r="C15" s="11"/>
      <c r="D15" s="11" t="s">
        <v>33</v>
      </c>
      <c r="E15" s="11" t="s">
        <v>27</v>
      </c>
      <c r="F15" s="11">
        <v>33</v>
      </c>
      <c r="G15" s="71"/>
      <c r="H15" s="69"/>
      <c r="I15" s="11" t="s">
        <v>30</v>
      </c>
      <c r="J15" s="72"/>
      <c r="K15" s="71"/>
      <c r="L15" s="69"/>
      <c r="M15" s="69"/>
      <c r="N15" s="81"/>
    </row>
    <row r="16" s="61" customFormat="1" ht="32" customHeight="1" spans="1:14">
      <c r="A16" s="11">
        <v>4</v>
      </c>
      <c r="B16" s="11" t="s">
        <v>40</v>
      </c>
      <c r="C16" s="11" t="s">
        <v>41</v>
      </c>
      <c r="D16" s="11" t="s">
        <v>42</v>
      </c>
      <c r="E16" s="11"/>
      <c r="F16" s="11"/>
      <c r="G16" s="71"/>
      <c r="H16" s="69"/>
      <c r="I16" s="11"/>
      <c r="J16" s="11"/>
      <c r="K16" s="71"/>
      <c r="L16" s="69"/>
      <c r="M16" s="69"/>
      <c r="N16" s="81"/>
    </row>
    <row r="17" s="61" customFormat="1" ht="30" customHeight="1" spans="1:14">
      <c r="A17" s="68">
        <v>5</v>
      </c>
      <c r="B17" s="11" t="s">
        <v>43</v>
      </c>
      <c r="C17" s="11" t="s">
        <v>44</v>
      </c>
      <c r="D17" s="11" t="s">
        <v>26</v>
      </c>
      <c r="E17" s="11" t="s">
        <v>27</v>
      </c>
      <c r="F17" s="11">
        <v>3</v>
      </c>
      <c r="G17" s="71"/>
      <c r="H17" s="69"/>
      <c r="I17" s="11"/>
      <c r="J17" s="11"/>
      <c r="K17" s="71"/>
      <c r="L17" s="69"/>
      <c r="M17" s="69"/>
      <c r="N17" s="81" t="s">
        <v>45</v>
      </c>
    </row>
    <row r="18" s="61" customFormat="1" ht="30" customHeight="1" spans="1:14">
      <c r="A18" s="70">
        <v>17</v>
      </c>
      <c r="B18" s="11"/>
      <c r="C18" s="11"/>
      <c r="D18" s="11" t="s">
        <v>29</v>
      </c>
      <c r="E18" s="11" t="s">
        <v>27</v>
      </c>
      <c r="F18" s="11">
        <v>42</v>
      </c>
      <c r="G18" s="71"/>
      <c r="H18" s="69"/>
      <c r="I18" s="11" t="s">
        <v>30</v>
      </c>
      <c r="J18" s="68" t="s">
        <v>31</v>
      </c>
      <c r="K18" s="71"/>
      <c r="L18" s="69"/>
      <c r="M18" s="69"/>
      <c r="N18" s="81"/>
    </row>
    <row r="19" s="61" customFormat="1" ht="30" customHeight="1" spans="1:14">
      <c r="A19" s="70"/>
      <c r="B19" s="11"/>
      <c r="C19" s="11"/>
      <c r="D19" s="11" t="s">
        <v>32</v>
      </c>
      <c r="E19" s="11" t="s">
        <v>27</v>
      </c>
      <c r="F19" s="11">
        <v>42</v>
      </c>
      <c r="G19" s="71"/>
      <c r="H19" s="69"/>
      <c r="I19" s="11" t="s">
        <v>30</v>
      </c>
      <c r="J19" s="70"/>
      <c r="K19" s="71"/>
      <c r="L19" s="69"/>
      <c r="M19" s="69"/>
      <c r="N19" s="81"/>
    </row>
    <row r="20" s="61" customFormat="1" ht="31" customHeight="1" spans="1:14">
      <c r="A20" s="72">
        <v>18</v>
      </c>
      <c r="B20" s="11"/>
      <c r="C20" s="11"/>
      <c r="D20" s="11" t="s">
        <v>33</v>
      </c>
      <c r="E20" s="11" t="s">
        <v>27</v>
      </c>
      <c r="F20" s="11">
        <v>34</v>
      </c>
      <c r="G20" s="71"/>
      <c r="H20" s="69"/>
      <c r="I20" s="11" t="s">
        <v>30</v>
      </c>
      <c r="J20" s="72"/>
      <c r="K20" s="71"/>
      <c r="L20" s="69"/>
      <c r="M20" s="69"/>
      <c r="N20" s="81"/>
    </row>
    <row r="21" s="61" customFormat="1" ht="31" customHeight="1" spans="1:14">
      <c r="A21" s="11">
        <v>6</v>
      </c>
      <c r="B21" s="11" t="s">
        <v>46</v>
      </c>
      <c r="C21" s="11" t="s">
        <v>41</v>
      </c>
      <c r="D21" s="11" t="s">
        <v>42</v>
      </c>
      <c r="E21" s="11"/>
      <c r="F21" s="11"/>
      <c r="G21" s="71"/>
      <c r="H21" s="69"/>
      <c r="I21" s="11"/>
      <c r="J21" s="11"/>
      <c r="K21" s="71"/>
      <c r="L21" s="69"/>
      <c r="M21" s="69"/>
      <c r="N21" s="81"/>
    </row>
    <row r="22" s="61" customFormat="1" ht="31" customHeight="1" spans="1:14">
      <c r="A22" s="11">
        <v>7</v>
      </c>
      <c r="B22" s="11" t="s">
        <v>47</v>
      </c>
      <c r="C22" s="11" t="s">
        <v>41</v>
      </c>
      <c r="D22" s="11" t="s">
        <v>42</v>
      </c>
      <c r="E22" s="11"/>
      <c r="F22" s="11"/>
      <c r="G22" s="71"/>
      <c r="H22" s="69"/>
      <c r="I22" s="11"/>
      <c r="J22" s="11"/>
      <c r="K22" s="71"/>
      <c r="L22" s="69"/>
      <c r="M22" s="69"/>
      <c r="N22" s="81"/>
    </row>
    <row r="23" s="61" customFormat="1" ht="31" customHeight="1" spans="1:14">
      <c r="A23" s="68">
        <v>8</v>
      </c>
      <c r="B23" s="11" t="s">
        <v>48</v>
      </c>
      <c r="C23" s="11" t="s">
        <v>49</v>
      </c>
      <c r="D23" s="11" t="s">
        <v>26</v>
      </c>
      <c r="E23" s="11" t="s">
        <v>27</v>
      </c>
      <c r="F23" s="11">
        <v>3</v>
      </c>
      <c r="G23" s="71"/>
      <c r="H23" s="69"/>
      <c r="I23" s="11"/>
      <c r="J23" s="11"/>
      <c r="K23" s="71"/>
      <c r="L23" s="69"/>
      <c r="M23" s="69"/>
      <c r="N23" s="81"/>
    </row>
    <row r="24" s="61" customFormat="1" ht="31" customHeight="1" spans="1:14">
      <c r="A24" s="70">
        <v>22</v>
      </c>
      <c r="B24" s="11"/>
      <c r="C24" s="11"/>
      <c r="D24" s="11" t="s">
        <v>29</v>
      </c>
      <c r="E24" s="11" t="s">
        <v>27</v>
      </c>
      <c r="F24" s="11">
        <v>4</v>
      </c>
      <c r="G24" s="71"/>
      <c r="H24" s="69"/>
      <c r="I24" s="11" t="s">
        <v>30</v>
      </c>
      <c r="J24" s="68" t="s">
        <v>50</v>
      </c>
      <c r="K24" s="71"/>
      <c r="L24" s="69"/>
      <c r="M24" s="69"/>
      <c r="N24" s="81"/>
    </row>
    <row r="25" s="61" customFormat="1" ht="31" customHeight="1" spans="1:14">
      <c r="A25" s="70"/>
      <c r="B25" s="11"/>
      <c r="C25" s="11"/>
      <c r="D25" s="11" t="s">
        <v>32</v>
      </c>
      <c r="E25" s="11" t="s">
        <v>27</v>
      </c>
      <c r="F25" s="11">
        <v>4</v>
      </c>
      <c r="G25" s="71"/>
      <c r="H25" s="69"/>
      <c r="I25" s="11" t="s">
        <v>30</v>
      </c>
      <c r="J25" s="70"/>
      <c r="K25" s="71"/>
      <c r="L25" s="69"/>
      <c r="M25" s="69"/>
      <c r="N25" s="81"/>
    </row>
    <row r="26" s="61" customFormat="1" ht="31" customHeight="1" spans="1:40">
      <c r="A26" s="70"/>
      <c r="B26" s="11"/>
      <c r="C26" s="11"/>
      <c r="D26" s="11" t="s">
        <v>51</v>
      </c>
      <c r="E26" s="11" t="s">
        <v>52</v>
      </c>
      <c r="F26" s="11">
        <v>4</v>
      </c>
      <c r="G26" s="71"/>
      <c r="H26" s="69"/>
      <c r="I26" s="11" t="s">
        <v>30</v>
      </c>
      <c r="J26" s="70"/>
      <c r="K26" s="71"/>
      <c r="L26" s="69"/>
      <c r="M26" s="69"/>
      <c r="N26" s="81"/>
      <c r="Q26" s="85"/>
      <c r="AB26" s="85"/>
      <c r="AN26" s="85"/>
    </row>
    <row r="27" s="61" customFormat="1" ht="31" customHeight="1" spans="1:14">
      <c r="A27" s="70"/>
      <c r="B27" s="11"/>
      <c r="C27" s="11"/>
      <c r="D27" s="11" t="s">
        <v>53</v>
      </c>
      <c r="E27" s="11" t="s">
        <v>52</v>
      </c>
      <c r="F27" s="11">
        <v>4</v>
      </c>
      <c r="G27" s="71"/>
      <c r="H27" s="69"/>
      <c r="I27" s="11" t="s">
        <v>30</v>
      </c>
      <c r="J27" s="70"/>
      <c r="K27" s="71"/>
      <c r="L27" s="69"/>
      <c r="M27" s="69"/>
      <c r="N27" s="81"/>
    </row>
    <row r="28" s="61" customFormat="1" ht="31" customHeight="1" spans="1:14">
      <c r="A28" s="72">
        <v>23</v>
      </c>
      <c r="B28" s="11"/>
      <c r="C28" s="11"/>
      <c r="D28" s="11" t="s">
        <v>33</v>
      </c>
      <c r="E28" s="11" t="s">
        <v>27</v>
      </c>
      <c r="F28" s="11">
        <v>4</v>
      </c>
      <c r="G28" s="71"/>
      <c r="H28" s="69"/>
      <c r="I28" s="11" t="s">
        <v>30</v>
      </c>
      <c r="J28" s="72"/>
      <c r="K28" s="71"/>
      <c r="L28" s="69"/>
      <c r="M28" s="69"/>
      <c r="N28" s="81"/>
    </row>
    <row r="29" ht="31" customHeight="1" spans="1:14">
      <c r="A29" s="11">
        <v>9</v>
      </c>
      <c r="B29" s="73" t="s">
        <v>5</v>
      </c>
      <c r="C29" s="74"/>
      <c r="D29" s="10"/>
      <c r="E29" s="10"/>
      <c r="F29" s="10"/>
      <c r="G29" s="10"/>
      <c r="H29" s="75"/>
      <c r="I29" s="79"/>
      <c r="J29" s="79"/>
      <c r="K29" s="79"/>
      <c r="L29" s="75"/>
      <c r="M29" s="75"/>
      <c r="N29" s="82"/>
    </row>
    <row r="30" ht="31" customHeight="1" spans="1:14">
      <c r="A30" s="11">
        <v>10</v>
      </c>
      <c r="B30" s="73" t="s">
        <v>18</v>
      </c>
      <c r="C30" s="74"/>
      <c r="D30" s="10"/>
      <c r="E30" s="10"/>
      <c r="F30" s="10"/>
      <c r="G30" s="10"/>
      <c r="H30" s="79"/>
      <c r="I30" s="79"/>
      <c r="J30" s="79"/>
      <c r="K30" s="79"/>
      <c r="L30" s="79"/>
      <c r="M30" s="75"/>
      <c r="N30" s="82"/>
    </row>
    <row r="31" ht="15.95" customHeight="1"/>
    <row r="32" ht="15.95" customHeight="1"/>
    <row r="33" ht="15.95" customHeight="1"/>
    <row r="34" ht="15.95" customHeight="1"/>
  </sheetData>
  <mergeCells count="36">
    <mergeCell ref="A1:N1"/>
    <mergeCell ref="E2:H2"/>
    <mergeCell ref="I2:L2"/>
    <mergeCell ref="B29:C29"/>
    <mergeCell ref="B30:C30"/>
    <mergeCell ref="A2:A3"/>
    <mergeCell ref="A4:A7"/>
    <mergeCell ref="A8:A11"/>
    <mergeCell ref="A12:A15"/>
    <mergeCell ref="A17:A20"/>
    <mergeCell ref="A23:A28"/>
    <mergeCell ref="B2:B3"/>
    <mergeCell ref="B4:B7"/>
    <mergeCell ref="B8:B11"/>
    <mergeCell ref="B12:B15"/>
    <mergeCell ref="B17:B20"/>
    <mergeCell ref="B23:B28"/>
    <mergeCell ref="C2:C3"/>
    <mergeCell ref="C4:C7"/>
    <mergeCell ref="C8:C11"/>
    <mergeCell ref="C12:C15"/>
    <mergeCell ref="C17:C20"/>
    <mergeCell ref="C23:C28"/>
    <mergeCell ref="D2:D3"/>
    <mergeCell ref="J5:J7"/>
    <mergeCell ref="J9:J11"/>
    <mergeCell ref="J13:J15"/>
    <mergeCell ref="J18:J20"/>
    <mergeCell ref="J24:J28"/>
    <mergeCell ref="M2:M3"/>
    <mergeCell ref="N2:N3"/>
    <mergeCell ref="N4:N7"/>
    <mergeCell ref="N8:N11"/>
    <mergeCell ref="N12:N15"/>
    <mergeCell ref="N17:N20"/>
    <mergeCell ref="N23:N28"/>
  </mergeCells>
  <pageMargins left="0.700694444444445" right="0.700694444444445" top="0.751388888888889" bottom="0.751388888888889" header="0.298611111111111" footer="0.298611111111111"/>
  <pageSetup paperSize="9" scale="6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view="pageBreakPreview" zoomScale="85" zoomScaleNormal="100" workbookViewId="0">
      <pane ySplit="3" topLeftCell="A13" activePane="bottomLeft" state="frozen"/>
      <selection/>
      <selection pane="bottomLeft" activeCell="A1" sqref="A1:N1"/>
    </sheetView>
  </sheetViews>
  <sheetFormatPr defaultColWidth="9" defaultRowHeight="13.5"/>
  <cols>
    <col min="1" max="1" width="6" style="62" customWidth="1"/>
    <col min="2" max="2" width="19.875" style="62" customWidth="1"/>
    <col min="3" max="3" width="15.7333333333333" style="62" customWidth="1"/>
    <col min="4" max="4" width="19.375" style="62" customWidth="1"/>
    <col min="5" max="5" width="5.875" style="62" customWidth="1"/>
    <col min="6" max="6" width="10.25" style="62" customWidth="1"/>
    <col min="7" max="7" width="14.8416666666667" style="62" customWidth="1"/>
    <col min="8" max="8" width="10.25" style="62" customWidth="1"/>
    <col min="9" max="9" width="6.475" style="62" customWidth="1"/>
    <col min="10" max="10" width="10.25" style="62" customWidth="1"/>
    <col min="11" max="11" width="14.1166666666667" style="62" customWidth="1"/>
    <col min="12" max="12" width="11.625" style="62" customWidth="1"/>
    <col min="13" max="13" width="12.875" style="62" customWidth="1"/>
    <col min="14" max="14" width="11.025" style="62" customWidth="1"/>
    <col min="15" max="16384" width="9" style="62"/>
  </cols>
  <sheetData>
    <row r="1" ht="31" customHeight="1" spans="1:14">
      <c r="A1" s="63" t="s">
        <v>54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7" customHeight="1" spans="1:14">
      <c r="A2" s="64" t="s">
        <v>3</v>
      </c>
      <c r="B2" s="64" t="s">
        <v>13</v>
      </c>
      <c r="C2" s="64" t="s">
        <v>14</v>
      </c>
      <c r="D2" s="64" t="s">
        <v>15</v>
      </c>
      <c r="E2" s="65" t="s">
        <v>16</v>
      </c>
      <c r="F2" s="66"/>
      <c r="G2" s="66"/>
      <c r="H2" s="67"/>
      <c r="I2" s="65" t="s">
        <v>17</v>
      </c>
      <c r="J2" s="66"/>
      <c r="K2" s="66"/>
      <c r="L2" s="67"/>
      <c r="M2" s="77" t="s">
        <v>18</v>
      </c>
      <c r="N2" s="64" t="s">
        <v>6</v>
      </c>
    </row>
    <row r="3" s="61" customFormat="1" ht="38" customHeight="1" spans="1:14">
      <c r="A3" s="64"/>
      <c r="B3" s="64"/>
      <c r="C3" s="64"/>
      <c r="D3" s="64"/>
      <c r="E3" s="64" t="s">
        <v>19</v>
      </c>
      <c r="F3" s="64" t="s">
        <v>20</v>
      </c>
      <c r="G3" s="64" t="s">
        <v>21</v>
      </c>
      <c r="H3" s="64" t="s">
        <v>22</v>
      </c>
      <c r="I3" s="64" t="s">
        <v>19</v>
      </c>
      <c r="J3" s="64" t="s">
        <v>23</v>
      </c>
      <c r="K3" s="64" t="s">
        <v>21</v>
      </c>
      <c r="L3" s="64" t="s">
        <v>22</v>
      </c>
      <c r="M3" s="77"/>
      <c r="N3" s="64"/>
    </row>
    <row r="4" s="61" customFormat="1" ht="32" customHeight="1" spans="1:14">
      <c r="A4" s="11">
        <v>1</v>
      </c>
      <c r="B4" s="11" t="s">
        <v>55</v>
      </c>
      <c r="C4" s="11" t="s">
        <v>41</v>
      </c>
      <c r="D4" s="11" t="s">
        <v>42</v>
      </c>
      <c r="E4" s="78"/>
      <c r="F4" s="78"/>
      <c r="G4" s="78"/>
      <c r="H4" s="78"/>
      <c r="I4" s="78"/>
      <c r="J4" s="78"/>
      <c r="K4" s="78"/>
      <c r="L4" s="78"/>
      <c r="M4" s="10"/>
      <c r="N4" s="80"/>
    </row>
    <row r="5" s="61" customFormat="1" ht="32" customHeight="1" spans="1:14">
      <c r="A5" s="11">
        <v>2</v>
      </c>
      <c r="B5" s="11" t="s">
        <v>56</v>
      </c>
      <c r="C5" s="11" t="s">
        <v>41</v>
      </c>
      <c r="D5" s="11" t="s">
        <v>42</v>
      </c>
      <c r="E5" s="78"/>
      <c r="F5" s="78"/>
      <c r="G5" s="78"/>
      <c r="H5" s="78"/>
      <c r="I5" s="78"/>
      <c r="J5" s="78"/>
      <c r="K5" s="78"/>
      <c r="L5" s="78"/>
      <c r="M5" s="10"/>
      <c r="N5" s="80"/>
    </row>
    <row r="6" s="61" customFormat="1" ht="32" customHeight="1" spans="1:14">
      <c r="A6" s="11">
        <v>3</v>
      </c>
      <c r="B6" s="11" t="s">
        <v>57</v>
      </c>
      <c r="C6" s="11" t="s">
        <v>58</v>
      </c>
      <c r="D6" s="11" t="s">
        <v>26</v>
      </c>
      <c r="E6" s="11" t="s">
        <v>27</v>
      </c>
      <c r="F6" s="11">
        <v>3</v>
      </c>
      <c r="G6" s="11"/>
      <c r="H6" s="11"/>
      <c r="I6" s="11"/>
      <c r="J6" s="11"/>
      <c r="K6" s="11"/>
      <c r="L6" s="69"/>
      <c r="M6" s="69"/>
      <c r="N6" s="81" t="s">
        <v>59</v>
      </c>
    </row>
    <row r="7" s="61" customFormat="1" ht="32" customHeight="1" spans="1:14">
      <c r="A7" s="11"/>
      <c r="B7" s="11"/>
      <c r="C7" s="11"/>
      <c r="D7" s="11" t="s">
        <v>29</v>
      </c>
      <c r="E7" s="11" t="s">
        <v>27</v>
      </c>
      <c r="F7" s="11">
        <v>8</v>
      </c>
      <c r="G7" s="11"/>
      <c r="H7" s="11"/>
      <c r="I7" s="11" t="s">
        <v>30</v>
      </c>
      <c r="J7" s="68" t="s">
        <v>31</v>
      </c>
      <c r="K7" s="11"/>
      <c r="L7" s="69"/>
      <c r="M7" s="69"/>
      <c r="N7" s="81"/>
    </row>
    <row r="8" s="61" customFormat="1" ht="32" customHeight="1" spans="1:14">
      <c r="A8" s="11"/>
      <c r="B8" s="11"/>
      <c r="C8" s="11"/>
      <c r="D8" s="11" t="s">
        <v>32</v>
      </c>
      <c r="E8" s="11" t="s">
        <v>27</v>
      </c>
      <c r="F8" s="11">
        <v>8</v>
      </c>
      <c r="G8" s="11"/>
      <c r="H8" s="11"/>
      <c r="I8" s="11" t="s">
        <v>30</v>
      </c>
      <c r="J8" s="70"/>
      <c r="K8" s="11"/>
      <c r="L8" s="69"/>
      <c r="M8" s="69"/>
      <c r="N8" s="81"/>
    </row>
    <row r="9" s="61" customFormat="1" ht="32" customHeight="1" spans="1:14">
      <c r="A9" s="11"/>
      <c r="B9" s="11"/>
      <c r="C9" s="11"/>
      <c r="D9" s="11" t="s">
        <v>33</v>
      </c>
      <c r="E9" s="11" t="s">
        <v>27</v>
      </c>
      <c r="F9" s="11">
        <v>10</v>
      </c>
      <c r="G9" s="11"/>
      <c r="H9" s="11"/>
      <c r="I9" s="11" t="s">
        <v>30</v>
      </c>
      <c r="J9" s="72"/>
      <c r="K9" s="11"/>
      <c r="L9" s="69"/>
      <c r="M9" s="69"/>
      <c r="N9" s="81"/>
    </row>
    <row r="10" s="61" customFormat="1" ht="32" customHeight="1" spans="1:14">
      <c r="A10" s="11">
        <v>4</v>
      </c>
      <c r="B10" s="11" t="s">
        <v>60</v>
      </c>
      <c r="C10" s="11" t="s">
        <v>41</v>
      </c>
      <c r="D10" s="11" t="s">
        <v>42</v>
      </c>
      <c r="E10" s="11"/>
      <c r="F10" s="11"/>
      <c r="G10" s="11"/>
      <c r="H10" s="11"/>
      <c r="I10" s="11"/>
      <c r="J10" s="11"/>
      <c r="K10" s="11"/>
      <c r="L10" s="69"/>
      <c r="M10" s="69"/>
      <c r="N10" s="81"/>
    </row>
    <row r="11" s="61" customFormat="1" ht="32" customHeight="1" spans="1:14">
      <c r="A11" s="11">
        <v>5</v>
      </c>
      <c r="B11" s="11" t="s">
        <v>61</v>
      </c>
      <c r="C11" s="11" t="s">
        <v>62</v>
      </c>
      <c r="D11" s="11" t="s">
        <v>26</v>
      </c>
      <c r="E11" s="11" t="s">
        <v>27</v>
      </c>
      <c r="F11" s="11">
        <v>3</v>
      </c>
      <c r="G11" s="11"/>
      <c r="H11" s="11"/>
      <c r="I11" s="11"/>
      <c r="J11" s="11"/>
      <c r="K11" s="11"/>
      <c r="L11" s="69"/>
      <c r="M11" s="69"/>
      <c r="N11" s="81" t="s">
        <v>63</v>
      </c>
    </row>
    <row r="12" s="61" customFormat="1" ht="32" customHeight="1" spans="1:14">
      <c r="A12" s="11">
        <v>9</v>
      </c>
      <c r="B12" s="11"/>
      <c r="C12" s="11"/>
      <c r="D12" s="11" t="s">
        <v>29</v>
      </c>
      <c r="E12" s="11" t="s">
        <v>27</v>
      </c>
      <c r="F12" s="11">
        <v>32</v>
      </c>
      <c r="G12" s="11"/>
      <c r="H12" s="11"/>
      <c r="I12" s="11" t="s">
        <v>30</v>
      </c>
      <c r="J12" s="68" t="s">
        <v>31</v>
      </c>
      <c r="K12" s="11"/>
      <c r="L12" s="69"/>
      <c r="M12" s="69"/>
      <c r="N12" s="81"/>
    </row>
    <row r="13" s="61" customFormat="1" ht="32" customHeight="1" spans="1:14">
      <c r="A13" s="11"/>
      <c r="B13" s="11"/>
      <c r="C13" s="11"/>
      <c r="D13" s="11" t="s">
        <v>32</v>
      </c>
      <c r="E13" s="11" t="s">
        <v>27</v>
      </c>
      <c r="F13" s="11">
        <v>32</v>
      </c>
      <c r="G13" s="11"/>
      <c r="H13" s="11"/>
      <c r="I13" s="11" t="s">
        <v>30</v>
      </c>
      <c r="J13" s="70"/>
      <c r="K13" s="11"/>
      <c r="L13" s="69"/>
      <c r="M13" s="69"/>
      <c r="N13" s="81"/>
    </row>
    <row r="14" s="61" customFormat="1" ht="32" customHeight="1" spans="1:14">
      <c r="A14" s="11">
        <v>10</v>
      </c>
      <c r="B14" s="11"/>
      <c r="C14" s="11"/>
      <c r="D14" s="11" t="s">
        <v>33</v>
      </c>
      <c r="E14" s="11" t="s">
        <v>27</v>
      </c>
      <c r="F14" s="11">
        <v>24</v>
      </c>
      <c r="G14" s="11"/>
      <c r="H14" s="11"/>
      <c r="I14" s="11" t="s">
        <v>30</v>
      </c>
      <c r="J14" s="72"/>
      <c r="K14" s="11"/>
      <c r="L14" s="69"/>
      <c r="M14" s="69"/>
      <c r="N14" s="81"/>
    </row>
    <row r="15" s="61" customFormat="1" ht="32" customHeight="1" spans="1:14">
      <c r="A15" s="68">
        <v>6</v>
      </c>
      <c r="B15" s="11" t="s">
        <v>64</v>
      </c>
      <c r="C15" s="11" t="s">
        <v>41</v>
      </c>
      <c r="D15" s="11" t="s">
        <v>42</v>
      </c>
      <c r="E15" s="11"/>
      <c r="F15" s="11"/>
      <c r="G15" s="11"/>
      <c r="H15" s="11"/>
      <c r="I15" s="11"/>
      <c r="J15" s="11"/>
      <c r="K15" s="11"/>
      <c r="L15" s="69"/>
      <c r="M15" s="69"/>
      <c r="N15" s="81"/>
    </row>
    <row r="16" s="61" customFormat="1" ht="32" customHeight="1" spans="1:14">
      <c r="A16" s="68">
        <v>7</v>
      </c>
      <c r="B16" s="11" t="s">
        <v>65</v>
      </c>
      <c r="C16" s="11" t="s">
        <v>66</v>
      </c>
      <c r="D16" s="11" t="s">
        <v>26</v>
      </c>
      <c r="E16" s="11" t="s">
        <v>27</v>
      </c>
      <c r="F16" s="11">
        <v>3</v>
      </c>
      <c r="G16" s="11"/>
      <c r="H16" s="11"/>
      <c r="I16" s="11"/>
      <c r="J16" s="11"/>
      <c r="K16" s="11"/>
      <c r="L16" s="69"/>
      <c r="M16" s="69"/>
      <c r="N16" s="81" t="s">
        <v>67</v>
      </c>
    </row>
    <row r="17" s="61" customFormat="1" ht="32" customHeight="1" spans="1:14">
      <c r="A17" s="70">
        <v>14</v>
      </c>
      <c r="B17" s="11"/>
      <c r="C17" s="11"/>
      <c r="D17" s="11" t="s">
        <v>29</v>
      </c>
      <c r="E17" s="11" t="s">
        <v>27</v>
      </c>
      <c r="F17" s="11">
        <v>4</v>
      </c>
      <c r="G17" s="11"/>
      <c r="H17" s="11"/>
      <c r="I17" s="11" t="s">
        <v>30</v>
      </c>
      <c r="J17" s="68" t="s">
        <v>31</v>
      </c>
      <c r="K17" s="11"/>
      <c r="L17" s="69"/>
      <c r="M17" s="69"/>
      <c r="N17" s="81"/>
    </row>
    <row r="18" s="61" customFormat="1" ht="32" customHeight="1" spans="1:14">
      <c r="A18" s="70"/>
      <c r="B18" s="11"/>
      <c r="C18" s="11"/>
      <c r="D18" s="11" t="s">
        <v>32</v>
      </c>
      <c r="E18" s="11" t="s">
        <v>27</v>
      </c>
      <c r="F18" s="11">
        <v>4</v>
      </c>
      <c r="G18" s="11"/>
      <c r="H18" s="11"/>
      <c r="I18" s="11" t="s">
        <v>30</v>
      </c>
      <c r="J18" s="70"/>
      <c r="K18" s="11"/>
      <c r="L18" s="69"/>
      <c r="M18" s="69"/>
      <c r="N18" s="81"/>
    </row>
    <row r="19" s="61" customFormat="1" ht="32" customHeight="1" spans="1:14">
      <c r="A19" s="72">
        <v>15</v>
      </c>
      <c r="B19" s="11"/>
      <c r="C19" s="11"/>
      <c r="D19" s="11" t="s">
        <v>33</v>
      </c>
      <c r="E19" s="11" t="s">
        <v>27</v>
      </c>
      <c r="F19" s="11">
        <v>6</v>
      </c>
      <c r="G19" s="11"/>
      <c r="H19" s="11"/>
      <c r="I19" s="11" t="s">
        <v>30</v>
      </c>
      <c r="J19" s="72"/>
      <c r="K19" s="11"/>
      <c r="L19" s="69"/>
      <c r="M19" s="69"/>
      <c r="N19" s="81"/>
    </row>
    <row r="20" s="61" customFormat="1" ht="32" customHeight="1" spans="1:14">
      <c r="A20" s="11">
        <v>8</v>
      </c>
      <c r="B20" s="11" t="s">
        <v>68</v>
      </c>
      <c r="C20" s="11" t="s">
        <v>41</v>
      </c>
      <c r="D20" s="11" t="s">
        <v>42</v>
      </c>
      <c r="E20" s="11"/>
      <c r="F20" s="11"/>
      <c r="G20" s="11"/>
      <c r="H20" s="11"/>
      <c r="I20" s="11"/>
      <c r="J20" s="11"/>
      <c r="K20" s="11"/>
      <c r="L20" s="69"/>
      <c r="M20" s="69"/>
      <c r="N20" s="81"/>
    </row>
    <row r="21" s="61" customFormat="1" ht="32" customHeight="1" spans="1:14">
      <c r="A21" s="68">
        <v>9</v>
      </c>
      <c r="B21" s="11" t="s">
        <v>69</v>
      </c>
      <c r="C21" s="11" t="s">
        <v>70</v>
      </c>
      <c r="D21" s="11" t="s">
        <v>26</v>
      </c>
      <c r="E21" s="11" t="s">
        <v>27</v>
      </c>
      <c r="F21" s="11">
        <v>3</v>
      </c>
      <c r="G21" s="11"/>
      <c r="H21" s="11"/>
      <c r="I21" s="11"/>
      <c r="J21" s="11"/>
      <c r="K21" s="11"/>
      <c r="L21" s="69"/>
      <c r="M21" s="69"/>
      <c r="N21" s="81" t="s">
        <v>71</v>
      </c>
    </row>
    <row r="22" s="61" customFormat="1" ht="32" customHeight="1" spans="1:14">
      <c r="A22" s="70">
        <v>17</v>
      </c>
      <c r="B22" s="11"/>
      <c r="C22" s="11"/>
      <c r="D22" s="11" t="s">
        <v>29</v>
      </c>
      <c r="E22" s="11" t="s">
        <v>27</v>
      </c>
      <c r="F22" s="11">
        <v>8</v>
      </c>
      <c r="G22" s="11"/>
      <c r="H22" s="11"/>
      <c r="I22" s="11" t="s">
        <v>30</v>
      </c>
      <c r="J22" s="68" t="s">
        <v>31</v>
      </c>
      <c r="K22" s="11"/>
      <c r="L22" s="69"/>
      <c r="M22" s="69"/>
      <c r="N22" s="81"/>
    </row>
    <row r="23" s="61" customFormat="1" ht="32" customHeight="1" spans="1:14">
      <c r="A23" s="70"/>
      <c r="B23" s="11"/>
      <c r="C23" s="11"/>
      <c r="D23" s="11" t="s">
        <v>32</v>
      </c>
      <c r="E23" s="11" t="s">
        <v>27</v>
      </c>
      <c r="F23" s="11">
        <v>8</v>
      </c>
      <c r="G23" s="11"/>
      <c r="H23" s="11"/>
      <c r="I23" s="11" t="s">
        <v>30</v>
      </c>
      <c r="J23" s="70"/>
      <c r="K23" s="11"/>
      <c r="L23" s="69"/>
      <c r="M23" s="69"/>
      <c r="N23" s="81"/>
    </row>
    <row r="24" s="61" customFormat="1" ht="32" customHeight="1" spans="1:14">
      <c r="A24" s="72">
        <v>18</v>
      </c>
      <c r="B24" s="11"/>
      <c r="C24" s="11"/>
      <c r="D24" s="11" t="s">
        <v>33</v>
      </c>
      <c r="E24" s="11" t="s">
        <v>27</v>
      </c>
      <c r="F24" s="11">
        <v>6</v>
      </c>
      <c r="G24" s="11"/>
      <c r="H24" s="11"/>
      <c r="I24" s="11" t="s">
        <v>30</v>
      </c>
      <c r="J24" s="72"/>
      <c r="K24" s="11"/>
      <c r="L24" s="69"/>
      <c r="M24" s="69"/>
      <c r="N24" s="81"/>
    </row>
    <row r="25" ht="32" customHeight="1" spans="1:14">
      <c r="A25" s="11">
        <v>10</v>
      </c>
      <c r="B25" s="73" t="s">
        <v>5</v>
      </c>
      <c r="C25" s="74"/>
      <c r="D25" s="10"/>
      <c r="E25" s="10"/>
      <c r="F25" s="10"/>
      <c r="G25" s="10"/>
      <c r="H25" s="76"/>
      <c r="I25" s="76"/>
      <c r="J25" s="76"/>
      <c r="K25" s="76"/>
      <c r="L25" s="75"/>
      <c r="M25" s="75"/>
      <c r="N25" s="82"/>
    </row>
    <row r="26" ht="32" customHeight="1" spans="1:14">
      <c r="A26" s="11">
        <v>11</v>
      </c>
      <c r="B26" s="73" t="s">
        <v>18</v>
      </c>
      <c r="C26" s="74"/>
      <c r="D26" s="10"/>
      <c r="E26" s="10"/>
      <c r="F26" s="10"/>
      <c r="G26" s="10"/>
      <c r="H26" s="79"/>
      <c r="I26" s="79"/>
      <c r="J26" s="79"/>
      <c r="K26" s="79"/>
      <c r="L26" s="79"/>
      <c r="M26" s="75"/>
      <c r="N26" s="82"/>
    </row>
    <row r="27" ht="15.95" customHeight="1"/>
    <row r="28" ht="15.95" customHeight="1"/>
    <row r="29" ht="15.95" customHeight="1"/>
    <row r="30" ht="15.95" customHeight="1"/>
  </sheetData>
  <mergeCells count="31">
    <mergeCell ref="A1:N1"/>
    <mergeCell ref="E2:H2"/>
    <mergeCell ref="I2:L2"/>
    <mergeCell ref="B25:C25"/>
    <mergeCell ref="B26:C26"/>
    <mergeCell ref="A2:A3"/>
    <mergeCell ref="A6:A9"/>
    <mergeCell ref="A11:A14"/>
    <mergeCell ref="A16:A19"/>
    <mergeCell ref="A21:A24"/>
    <mergeCell ref="B2:B3"/>
    <mergeCell ref="B6:B9"/>
    <mergeCell ref="B11:B14"/>
    <mergeCell ref="B16:B19"/>
    <mergeCell ref="B21:B24"/>
    <mergeCell ref="C2:C3"/>
    <mergeCell ref="C6:C9"/>
    <mergeCell ref="C11:C14"/>
    <mergeCell ref="C16:C19"/>
    <mergeCell ref="C21:C24"/>
    <mergeCell ref="D2:D3"/>
    <mergeCell ref="J7:J9"/>
    <mergeCell ref="J12:J14"/>
    <mergeCell ref="J17:J19"/>
    <mergeCell ref="J22:J24"/>
    <mergeCell ref="M2:M3"/>
    <mergeCell ref="N2:N3"/>
    <mergeCell ref="N6:N9"/>
    <mergeCell ref="N11:N14"/>
    <mergeCell ref="N16:N19"/>
    <mergeCell ref="N21:N24"/>
  </mergeCells>
  <pageMargins left="0.700694444444445" right="0.700694444444445" top="0.751388888888889" bottom="0.751388888888889" header="0.298611111111111" footer="0.298611111111111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view="pageBreakPreview" zoomScale="85" zoomScaleNormal="100" workbookViewId="0">
      <pane ySplit="3" topLeftCell="A4" activePane="bottomLeft" state="frozen"/>
      <selection/>
      <selection pane="bottomLeft" activeCell="A1" sqref="A1:N1"/>
    </sheetView>
  </sheetViews>
  <sheetFormatPr defaultColWidth="9" defaultRowHeight="13.5"/>
  <cols>
    <col min="1" max="1" width="6.25" style="62" customWidth="1"/>
    <col min="2" max="2" width="22.125" style="62" customWidth="1"/>
    <col min="3" max="3" width="16.5" style="62" customWidth="1"/>
    <col min="4" max="4" width="20.75" style="62" customWidth="1"/>
    <col min="5" max="5" width="6.78333333333333" style="62" customWidth="1"/>
    <col min="6" max="6" width="10.125" style="62" customWidth="1"/>
    <col min="7" max="7" width="13.925" style="62" customWidth="1"/>
    <col min="8" max="8" width="11.625" style="62" customWidth="1"/>
    <col min="9" max="9" width="6.78333333333333" style="62" customWidth="1"/>
    <col min="10" max="10" width="10.35" style="62" customWidth="1"/>
    <col min="11" max="11" width="14.825" style="62" customWidth="1"/>
    <col min="12" max="12" width="11.625" style="62" customWidth="1"/>
    <col min="13" max="13" width="12.875" style="62" customWidth="1"/>
    <col min="14" max="14" width="10.875" style="62" customWidth="1"/>
    <col min="15" max="16384" width="9" style="62"/>
  </cols>
  <sheetData>
    <row r="1" ht="33" customHeight="1" spans="1:14">
      <c r="A1" s="63" t="s">
        <v>72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4" customHeight="1" spans="1:14">
      <c r="A2" s="64" t="s">
        <v>3</v>
      </c>
      <c r="B2" s="64" t="s">
        <v>13</v>
      </c>
      <c r="C2" s="64" t="s">
        <v>14</v>
      </c>
      <c r="D2" s="64" t="s">
        <v>15</v>
      </c>
      <c r="E2" s="65" t="s">
        <v>16</v>
      </c>
      <c r="F2" s="66"/>
      <c r="G2" s="66"/>
      <c r="H2" s="67"/>
      <c r="I2" s="65" t="s">
        <v>17</v>
      </c>
      <c r="J2" s="66"/>
      <c r="K2" s="66"/>
      <c r="L2" s="67"/>
      <c r="M2" s="77" t="s">
        <v>18</v>
      </c>
      <c r="N2" s="64" t="s">
        <v>6</v>
      </c>
    </row>
    <row r="3" s="61" customFormat="1" ht="45" customHeight="1" spans="1:14">
      <c r="A3" s="64"/>
      <c r="B3" s="64"/>
      <c r="C3" s="64"/>
      <c r="D3" s="64"/>
      <c r="E3" s="64" t="s">
        <v>19</v>
      </c>
      <c r="F3" s="64" t="s">
        <v>20</v>
      </c>
      <c r="G3" s="64" t="s">
        <v>21</v>
      </c>
      <c r="H3" s="64" t="s">
        <v>22</v>
      </c>
      <c r="I3" s="64" t="s">
        <v>19</v>
      </c>
      <c r="J3" s="64" t="s">
        <v>23</v>
      </c>
      <c r="K3" s="64" t="s">
        <v>21</v>
      </c>
      <c r="L3" s="64" t="s">
        <v>22</v>
      </c>
      <c r="M3" s="77"/>
      <c r="N3" s="64"/>
    </row>
    <row r="4" s="61" customFormat="1" ht="31" customHeight="1" spans="1:14">
      <c r="A4" s="68">
        <v>1</v>
      </c>
      <c r="B4" s="11" t="s">
        <v>73</v>
      </c>
      <c r="C4" s="11" t="s">
        <v>74</v>
      </c>
      <c r="D4" s="11" t="s">
        <v>26</v>
      </c>
      <c r="E4" s="11" t="s">
        <v>27</v>
      </c>
      <c r="F4" s="11">
        <v>3</v>
      </c>
      <c r="G4" s="11"/>
      <c r="H4" s="69"/>
      <c r="I4" s="11"/>
      <c r="J4" s="11"/>
      <c r="K4" s="71"/>
      <c r="L4" s="69"/>
      <c r="M4" s="69"/>
      <c r="N4" s="78"/>
    </row>
    <row r="5" s="61" customFormat="1" ht="31" customHeight="1" spans="1:14">
      <c r="A5" s="70"/>
      <c r="B5" s="11"/>
      <c r="C5" s="11"/>
      <c r="D5" s="11" t="s">
        <v>29</v>
      </c>
      <c r="E5" s="11" t="s">
        <v>27</v>
      </c>
      <c r="F5" s="11">
        <v>4</v>
      </c>
      <c r="G5" s="11"/>
      <c r="H5" s="69"/>
      <c r="I5" s="11" t="s">
        <v>30</v>
      </c>
      <c r="J5" s="11" t="s">
        <v>50</v>
      </c>
      <c r="K5" s="71"/>
      <c r="L5" s="69"/>
      <c r="M5" s="69"/>
      <c r="N5" s="68"/>
    </row>
    <row r="6" s="61" customFormat="1" ht="31" customHeight="1" spans="1:14">
      <c r="A6" s="70"/>
      <c r="B6" s="11"/>
      <c r="C6" s="11"/>
      <c r="D6" s="11" t="s">
        <v>32</v>
      </c>
      <c r="E6" s="11" t="s">
        <v>27</v>
      </c>
      <c r="F6" s="11">
        <v>4</v>
      </c>
      <c r="G6" s="11"/>
      <c r="H6" s="69"/>
      <c r="I6" s="11" t="s">
        <v>30</v>
      </c>
      <c r="J6" s="11"/>
      <c r="K6" s="11"/>
      <c r="L6" s="69"/>
      <c r="M6" s="69"/>
      <c r="N6" s="70"/>
    </row>
    <row r="7" s="61" customFormat="1" ht="31" customHeight="1" spans="1:14">
      <c r="A7" s="70"/>
      <c r="B7" s="11"/>
      <c r="C7" s="11"/>
      <c r="D7" s="11" t="s">
        <v>51</v>
      </c>
      <c r="E7" s="11" t="s">
        <v>52</v>
      </c>
      <c r="F7" s="11">
        <v>4</v>
      </c>
      <c r="G7" s="71"/>
      <c r="H7" s="69"/>
      <c r="I7" s="11" t="s">
        <v>30</v>
      </c>
      <c r="J7" s="11"/>
      <c r="K7" s="71"/>
      <c r="L7" s="69"/>
      <c r="M7" s="69"/>
      <c r="N7" s="70"/>
    </row>
    <row r="8" s="61" customFormat="1" ht="31" customHeight="1" spans="1:14">
      <c r="A8" s="70"/>
      <c r="B8" s="11"/>
      <c r="C8" s="11"/>
      <c r="D8" s="11" t="s">
        <v>53</v>
      </c>
      <c r="E8" s="11" t="s">
        <v>52</v>
      </c>
      <c r="F8" s="11">
        <v>4</v>
      </c>
      <c r="G8" s="71"/>
      <c r="H8" s="69"/>
      <c r="I8" s="11" t="s">
        <v>30</v>
      </c>
      <c r="J8" s="11"/>
      <c r="K8" s="71"/>
      <c r="L8" s="69"/>
      <c r="M8" s="69"/>
      <c r="N8" s="70"/>
    </row>
    <row r="9" s="61" customFormat="1" ht="31" customHeight="1" spans="1:14">
      <c r="A9" s="72"/>
      <c r="B9" s="11"/>
      <c r="C9" s="11"/>
      <c r="D9" s="11" t="s">
        <v>33</v>
      </c>
      <c r="E9" s="11" t="s">
        <v>27</v>
      </c>
      <c r="F9" s="11">
        <v>4</v>
      </c>
      <c r="G9" s="11"/>
      <c r="H9" s="69"/>
      <c r="I9" s="11" t="s">
        <v>30</v>
      </c>
      <c r="J9" s="11"/>
      <c r="K9" s="11"/>
      <c r="L9" s="69"/>
      <c r="M9" s="69"/>
      <c r="N9" s="72"/>
    </row>
    <row r="10" s="61" customFormat="1" ht="31" customHeight="1" spans="1:14">
      <c r="A10" s="11">
        <v>2</v>
      </c>
      <c r="B10" s="11" t="s">
        <v>75</v>
      </c>
      <c r="C10" s="11" t="s">
        <v>76</v>
      </c>
      <c r="D10" s="11" t="s">
        <v>26</v>
      </c>
      <c r="E10" s="11" t="s">
        <v>27</v>
      </c>
      <c r="F10" s="11">
        <v>3</v>
      </c>
      <c r="G10" s="11"/>
      <c r="H10" s="69"/>
      <c r="I10" s="11"/>
      <c r="J10" s="11"/>
      <c r="K10" s="71"/>
      <c r="L10" s="69"/>
      <c r="M10" s="69"/>
      <c r="N10" s="11" t="s">
        <v>77</v>
      </c>
    </row>
    <row r="11" s="61" customFormat="1" ht="31" customHeight="1" spans="1:14">
      <c r="A11" s="11"/>
      <c r="B11" s="11"/>
      <c r="C11" s="11"/>
      <c r="D11" s="11" t="s">
        <v>29</v>
      </c>
      <c r="E11" s="11" t="s">
        <v>27</v>
      </c>
      <c r="F11" s="11">
        <v>26</v>
      </c>
      <c r="G11" s="11"/>
      <c r="H11" s="69"/>
      <c r="I11" s="11" t="s">
        <v>30</v>
      </c>
      <c r="J11" s="68" t="s">
        <v>31</v>
      </c>
      <c r="K11" s="71"/>
      <c r="L11" s="69"/>
      <c r="M11" s="69"/>
      <c r="N11" s="11"/>
    </row>
    <row r="12" s="61" customFormat="1" ht="31" customHeight="1" spans="1:14">
      <c r="A12" s="11"/>
      <c r="B12" s="11"/>
      <c r="C12" s="11"/>
      <c r="D12" s="11" t="s">
        <v>32</v>
      </c>
      <c r="E12" s="11" t="s">
        <v>27</v>
      </c>
      <c r="F12" s="11">
        <v>26</v>
      </c>
      <c r="G12" s="11"/>
      <c r="H12" s="69"/>
      <c r="I12" s="11" t="s">
        <v>30</v>
      </c>
      <c r="J12" s="70"/>
      <c r="K12" s="11"/>
      <c r="L12" s="69"/>
      <c r="M12" s="69"/>
      <c r="N12" s="11"/>
    </row>
    <row r="13" s="61" customFormat="1" ht="31" customHeight="1" spans="1:14">
      <c r="A13" s="11"/>
      <c r="B13" s="11"/>
      <c r="C13" s="11"/>
      <c r="D13" s="11" t="s">
        <v>33</v>
      </c>
      <c r="E13" s="11" t="s">
        <v>27</v>
      </c>
      <c r="F13" s="11">
        <v>20</v>
      </c>
      <c r="G13" s="11"/>
      <c r="H13" s="69"/>
      <c r="I13" s="11" t="s">
        <v>30</v>
      </c>
      <c r="J13" s="72"/>
      <c r="K13" s="11"/>
      <c r="L13" s="69"/>
      <c r="M13" s="69"/>
      <c r="N13" s="11"/>
    </row>
    <row r="14" s="61" customFormat="1" ht="31" customHeight="1" spans="1:14">
      <c r="A14" s="11">
        <v>3</v>
      </c>
      <c r="B14" s="11" t="s">
        <v>78</v>
      </c>
      <c r="C14" s="11" t="s">
        <v>41</v>
      </c>
      <c r="D14" s="11" t="s">
        <v>42</v>
      </c>
      <c r="E14" s="11"/>
      <c r="F14" s="11"/>
      <c r="G14" s="11"/>
      <c r="H14" s="69"/>
      <c r="I14" s="11"/>
      <c r="J14" s="11"/>
      <c r="K14" s="11"/>
      <c r="L14" s="69"/>
      <c r="M14" s="69"/>
      <c r="N14" s="11"/>
    </row>
    <row r="15" s="61" customFormat="1" ht="31" customHeight="1" spans="1:14">
      <c r="A15" s="11">
        <v>4</v>
      </c>
      <c r="B15" s="11" t="s">
        <v>79</v>
      </c>
      <c r="C15" s="11" t="s">
        <v>80</v>
      </c>
      <c r="D15" s="11" t="s">
        <v>26</v>
      </c>
      <c r="E15" s="11" t="s">
        <v>27</v>
      </c>
      <c r="F15" s="11">
        <v>3</v>
      </c>
      <c r="G15" s="11"/>
      <c r="H15" s="69"/>
      <c r="I15" s="11"/>
      <c r="J15" s="11"/>
      <c r="K15" s="71"/>
      <c r="L15" s="69"/>
      <c r="M15" s="69"/>
      <c r="N15" s="11" t="s">
        <v>81</v>
      </c>
    </row>
    <row r="16" s="61" customFormat="1" ht="31" customHeight="1" spans="1:14">
      <c r="A16" s="11">
        <v>9</v>
      </c>
      <c r="B16" s="11"/>
      <c r="C16" s="11"/>
      <c r="D16" s="11" t="s">
        <v>29</v>
      </c>
      <c r="E16" s="11" t="s">
        <v>27</v>
      </c>
      <c r="F16" s="11">
        <v>20</v>
      </c>
      <c r="G16" s="11"/>
      <c r="H16" s="69"/>
      <c r="I16" s="11" t="s">
        <v>30</v>
      </c>
      <c r="J16" s="68" t="s">
        <v>31</v>
      </c>
      <c r="K16" s="71"/>
      <c r="L16" s="69"/>
      <c r="M16" s="69"/>
      <c r="N16" s="11"/>
    </row>
    <row r="17" s="61" customFormat="1" ht="31" customHeight="1" spans="1:14">
      <c r="A17" s="11"/>
      <c r="B17" s="11"/>
      <c r="C17" s="11"/>
      <c r="D17" s="11" t="s">
        <v>32</v>
      </c>
      <c r="E17" s="11" t="s">
        <v>27</v>
      </c>
      <c r="F17" s="11">
        <v>20</v>
      </c>
      <c r="G17" s="11"/>
      <c r="H17" s="69"/>
      <c r="I17" s="11" t="s">
        <v>30</v>
      </c>
      <c r="J17" s="70"/>
      <c r="K17" s="11"/>
      <c r="L17" s="69"/>
      <c r="M17" s="69"/>
      <c r="N17" s="11"/>
    </row>
    <row r="18" s="61" customFormat="1" ht="31" customHeight="1" spans="1:14">
      <c r="A18" s="11">
        <v>10</v>
      </c>
      <c r="B18" s="11"/>
      <c r="C18" s="11"/>
      <c r="D18" s="11" t="s">
        <v>33</v>
      </c>
      <c r="E18" s="11" t="s">
        <v>27</v>
      </c>
      <c r="F18" s="11">
        <v>18</v>
      </c>
      <c r="G18" s="11"/>
      <c r="H18" s="69"/>
      <c r="I18" s="11" t="s">
        <v>30</v>
      </c>
      <c r="J18" s="72"/>
      <c r="K18" s="11"/>
      <c r="L18" s="69"/>
      <c r="M18" s="69"/>
      <c r="N18" s="11"/>
    </row>
    <row r="19" ht="31" customHeight="1" spans="1:14">
      <c r="A19" s="11">
        <v>5</v>
      </c>
      <c r="B19" s="73" t="s">
        <v>5</v>
      </c>
      <c r="C19" s="74"/>
      <c r="D19" s="10"/>
      <c r="E19" s="10"/>
      <c r="F19" s="10"/>
      <c r="G19" s="10"/>
      <c r="H19" s="75"/>
      <c r="I19" s="76"/>
      <c r="J19" s="76"/>
      <c r="K19" s="76"/>
      <c r="L19" s="75"/>
      <c r="M19" s="75"/>
      <c r="N19" s="10"/>
    </row>
    <row r="20" ht="31" customHeight="1" spans="1:14">
      <c r="A20" s="11">
        <v>6</v>
      </c>
      <c r="B20" s="73" t="s">
        <v>18</v>
      </c>
      <c r="C20" s="74"/>
      <c r="D20" s="10"/>
      <c r="E20" s="10"/>
      <c r="F20" s="10"/>
      <c r="G20" s="10"/>
      <c r="H20" s="76"/>
      <c r="I20" s="76"/>
      <c r="J20" s="76"/>
      <c r="K20" s="76"/>
      <c r="L20" s="75"/>
      <c r="M20" s="75"/>
      <c r="N20" s="10"/>
    </row>
    <row r="21" ht="15.95" customHeight="1"/>
    <row r="22" ht="15.95" customHeight="1"/>
    <row r="23" ht="15.95" customHeight="1"/>
    <row r="24" ht="15.95" customHeight="1"/>
  </sheetData>
  <autoFilter xmlns:etc="http://www.wps.cn/officeDocument/2017/etCustomData" ref="A3:N20" etc:filterBottomFollowUsedRange="0">
    <extLst/>
  </autoFilter>
  <mergeCells count="26">
    <mergeCell ref="A1:N1"/>
    <mergeCell ref="E2:H2"/>
    <mergeCell ref="I2:L2"/>
    <mergeCell ref="B19:C19"/>
    <mergeCell ref="B20:C20"/>
    <mergeCell ref="A2:A3"/>
    <mergeCell ref="A4:A9"/>
    <mergeCell ref="A10:A13"/>
    <mergeCell ref="A15:A18"/>
    <mergeCell ref="B2:B3"/>
    <mergeCell ref="B4:B9"/>
    <mergeCell ref="B10:B13"/>
    <mergeCell ref="B15:B18"/>
    <mergeCell ref="C2:C3"/>
    <mergeCell ref="C4:C9"/>
    <mergeCell ref="C10:C13"/>
    <mergeCell ref="C15:C18"/>
    <mergeCell ref="D2:D3"/>
    <mergeCell ref="J5:J9"/>
    <mergeCell ref="J11:J13"/>
    <mergeCell ref="J16:J18"/>
    <mergeCell ref="M2:M3"/>
    <mergeCell ref="N2:N3"/>
    <mergeCell ref="N5:N9"/>
    <mergeCell ref="N10:N13"/>
    <mergeCell ref="N15:N18"/>
  </mergeCells>
  <pageMargins left="0.700694444444445" right="0.700694444444445" top="0.751388888888889" bottom="0.751388888888889" header="0.298611111111111" footer="0.298611111111111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view="pageBreakPreview" zoomScale="70" zoomScaleNormal="70" workbookViewId="0">
      <selection activeCell="A1" sqref="A1:J1"/>
    </sheetView>
  </sheetViews>
  <sheetFormatPr defaultColWidth="9" defaultRowHeight="18.75"/>
  <cols>
    <col min="1" max="1" width="7.375" style="28" customWidth="1"/>
    <col min="2" max="2" width="31.9666666666667" style="29" customWidth="1"/>
    <col min="3" max="3" width="36.5" style="29" customWidth="1"/>
    <col min="4" max="4" width="33.875" style="29" customWidth="1"/>
    <col min="5" max="5" width="16.6" style="26" customWidth="1"/>
    <col min="6" max="6" width="16.6" style="30" customWidth="1"/>
    <col min="7" max="9" width="17.4916666666667" style="31" customWidth="1"/>
    <col min="10" max="10" width="16" style="32" customWidth="1"/>
    <col min="11" max="12" width="9" style="26"/>
    <col min="13" max="13" width="26.375" style="26" customWidth="1"/>
    <col min="14" max="14" width="9" style="26"/>
    <col min="15" max="15" width="5.5" style="26" customWidth="1"/>
    <col min="16" max="16" width="9" style="26"/>
    <col min="17" max="17" width="21.125" style="26" customWidth="1"/>
    <col min="18" max="18" width="13.875" style="26" customWidth="1"/>
    <col min="19" max="19" width="6.375" style="26" customWidth="1"/>
    <col min="20" max="20" width="13.875" style="26" customWidth="1"/>
    <col min="21" max="16384" width="9" style="26"/>
  </cols>
  <sheetData>
    <row r="1" s="26" customFormat="1" ht="51" customHeight="1" spans="1:10">
      <c r="A1" s="33" t="s">
        <v>82</v>
      </c>
      <c r="B1" s="34"/>
      <c r="C1" s="34"/>
      <c r="D1" s="34"/>
      <c r="E1" s="34"/>
      <c r="F1" s="35"/>
      <c r="G1" s="34"/>
      <c r="H1" s="34"/>
      <c r="I1" s="34"/>
      <c r="J1" s="58"/>
    </row>
    <row r="2" s="27" customFormat="1" ht="48" customHeight="1" spans="1:10">
      <c r="A2" s="36" t="s">
        <v>3</v>
      </c>
      <c r="B2" s="37" t="s">
        <v>83</v>
      </c>
      <c r="C2" s="37" t="s">
        <v>84</v>
      </c>
      <c r="D2" s="37" t="s">
        <v>85</v>
      </c>
      <c r="E2" s="37" t="s">
        <v>19</v>
      </c>
      <c r="F2" s="38" t="s">
        <v>20</v>
      </c>
      <c r="G2" s="39" t="s">
        <v>21</v>
      </c>
      <c r="H2" s="39" t="s">
        <v>86</v>
      </c>
      <c r="I2" s="39" t="s">
        <v>22</v>
      </c>
      <c r="J2" s="59" t="s">
        <v>6</v>
      </c>
    </row>
    <row r="3" s="26" customFormat="1" ht="44.1" customHeight="1" spans="1:10">
      <c r="A3" s="40">
        <v>1</v>
      </c>
      <c r="B3" s="41" t="s">
        <v>87</v>
      </c>
      <c r="C3" s="42" t="s">
        <v>88</v>
      </c>
      <c r="D3" s="42"/>
      <c r="E3" s="42" t="s">
        <v>89</v>
      </c>
      <c r="F3" s="43">
        <v>20</v>
      </c>
      <c r="G3" s="44"/>
      <c r="H3" s="44"/>
      <c r="I3" s="44"/>
      <c r="J3" s="60"/>
    </row>
    <row r="4" s="26" customFormat="1" ht="44.1" customHeight="1" spans="1:10">
      <c r="A4" s="40">
        <v>2</v>
      </c>
      <c r="B4" s="45"/>
      <c r="C4" s="42" t="s">
        <v>90</v>
      </c>
      <c r="D4" s="42"/>
      <c r="E4" s="42" t="s">
        <v>89</v>
      </c>
      <c r="F4" s="43">
        <v>20</v>
      </c>
      <c r="G4" s="44"/>
      <c r="H4" s="44"/>
      <c r="I4" s="44"/>
      <c r="J4" s="60"/>
    </row>
    <row r="5" s="26" customFormat="1" ht="56.25" spans="1:10">
      <c r="A5" s="40">
        <v>3</v>
      </c>
      <c r="B5" s="45"/>
      <c r="C5" s="42" t="s">
        <v>91</v>
      </c>
      <c r="D5" s="42" t="s">
        <v>92</v>
      </c>
      <c r="E5" s="42" t="s">
        <v>89</v>
      </c>
      <c r="F5" s="43">
        <v>2</v>
      </c>
      <c r="G5" s="44"/>
      <c r="H5" s="44"/>
      <c r="I5" s="44"/>
      <c r="J5" s="60"/>
    </row>
    <row r="6" s="26" customFormat="1" ht="262.5" spans="1:10">
      <c r="A6" s="40">
        <v>4</v>
      </c>
      <c r="B6" s="46" t="s">
        <v>93</v>
      </c>
      <c r="C6" s="46" t="s">
        <v>94</v>
      </c>
      <c r="D6" s="46" t="s">
        <v>95</v>
      </c>
      <c r="E6" s="47" t="s">
        <v>89</v>
      </c>
      <c r="F6" s="43">
        <v>12</v>
      </c>
      <c r="G6" s="44"/>
      <c r="H6" s="44"/>
      <c r="I6" s="44"/>
      <c r="J6" s="60"/>
    </row>
    <row r="7" ht="75" spans="1:10">
      <c r="A7" s="40">
        <v>5</v>
      </c>
      <c r="B7" s="46" t="s">
        <v>96</v>
      </c>
      <c r="C7" s="46" t="s">
        <v>97</v>
      </c>
      <c r="D7" s="46"/>
      <c r="E7" s="47" t="s">
        <v>89</v>
      </c>
      <c r="F7" s="43">
        <v>6</v>
      </c>
      <c r="G7" s="44"/>
      <c r="H7" s="44"/>
      <c r="I7" s="44"/>
      <c r="J7" s="60"/>
    </row>
    <row r="8" ht="44.1" customHeight="1" spans="1:10">
      <c r="A8" s="40">
        <v>6</v>
      </c>
      <c r="B8" s="48" t="s">
        <v>98</v>
      </c>
      <c r="C8" s="46" t="s">
        <v>91</v>
      </c>
      <c r="D8" s="46"/>
      <c r="E8" s="47" t="s">
        <v>89</v>
      </c>
      <c r="F8" s="43">
        <v>1</v>
      </c>
      <c r="G8" s="44"/>
      <c r="H8" s="44"/>
      <c r="I8" s="44"/>
      <c r="J8" s="60"/>
    </row>
    <row r="9" ht="47.1" customHeight="1" spans="1:10">
      <c r="A9" s="40">
        <v>7</v>
      </c>
      <c r="B9" s="49"/>
      <c r="C9" s="46" t="s">
        <v>99</v>
      </c>
      <c r="D9" s="46"/>
      <c r="E9" s="42" t="s">
        <v>89</v>
      </c>
      <c r="F9" s="43">
        <v>20</v>
      </c>
      <c r="G9" s="44"/>
      <c r="H9" s="44"/>
      <c r="I9" s="44"/>
      <c r="J9" s="60"/>
    </row>
    <row r="10" ht="47.1" customHeight="1" spans="1:10">
      <c r="A10" s="40">
        <v>8</v>
      </c>
      <c r="B10" s="46" t="s">
        <v>100</v>
      </c>
      <c r="C10" s="46" t="s">
        <v>101</v>
      </c>
      <c r="D10" s="46"/>
      <c r="E10" s="42" t="s">
        <v>89</v>
      </c>
      <c r="F10" s="43">
        <v>2</v>
      </c>
      <c r="G10" s="44"/>
      <c r="H10" s="44"/>
      <c r="I10" s="44"/>
      <c r="J10" s="60"/>
    </row>
    <row r="11" ht="47.1" customHeight="1" spans="1:10">
      <c r="A11" s="40">
        <v>9</v>
      </c>
      <c r="B11" s="46"/>
      <c r="C11" s="46" t="s">
        <v>102</v>
      </c>
      <c r="D11" s="46"/>
      <c r="E11" s="47" t="s">
        <v>27</v>
      </c>
      <c r="F11" s="43">
        <v>200</v>
      </c>
      <c r="G11" s="44"/>
      <c r="H11" s="44"/>
      <c r="I11" s="44"/>
      <c r="J11" s="60"/>
    </row>
    <row r="12" ht="47.1" customHeight="1" spans="1:10">
      <c r="A12" s="40">
        <v>10</v>
      </c>
      <c r="B12" s="46" t="s">
        <v>103</v>
      </c>
      <c r="C12" s="46" t="s">
        <v>104</v>
      </c>
      <c r="D12" s="46"/>
      <c r="E12" s="47" t="s">
        <v>89</v>
      </c>
      <c r="F12" s="43">
        <v>3</v>
      </c>
      <c r="G12" s="44"/>
      <c r="H12" s="44"/>
      <c r="I12" s="44"/>
      <c r="J12" s="60"/>
    </row>
    <row r="13" ht="39.95" customHeight="1" spans="1:10">
      <c r="A13" s="40">
        <v>11</v>
      </c>
      <c r="B13" s="46" t="s">
        <v>105</v>
      </c>
      <c r="C13" s="50" t="s">
        <v>106</v>
      </c>
      <c r="D13" s="50"/>
      <c r="E13" s="50" t="s">
        <v>89</v>
      </c>
      <c r="F13" s="43" t="s">
        <v>107</v>
      </c>
      <c r="G13" s="44"/>
      <c r="H13" s="44"/>
      <c r="I13" s="44"/>
      <c r="J13" s="60"/>
    </row>
    <row r="14" ht="39.95" customHeight="1" spans="1:10">
      <c r="A14" s="40">
        <v>12</v>
      </c>
      <c r="B14" s="46" t="s">
        <v>108</v>
      </c>
      <c r="C14" s="50" t="s">
        <v>109</v>
      </c>
      <c r="D14" s="50"/>
      <c r="E14" s="50" t="s">
        <v>89</v>
      </c>
      <c r="F14" s="43" t="s">
        <v>107</v>
      </c>
      <c r="G14" s="44"/>
      <c r="H14" s="44"/>
      <c r="I14" s="44"/>
      <c r="J14" s="60"/>
    </row>
    <row r="15" ht="54" customHeight="1" spans="1:10">
      <c r="A15" s="40">
        <v>13</v>
      </c>
      <c r="B15" s="46" t="s">
        <v>110</v>
      </c>
      <c r="C15" s="50" t="s">
        <v>111</v>
      </c>
      <c r="D15" s="50"/>
      <c r="E15" s="50" t="s">
        <v>89</v>
      </c>
      <c r="F15" s="43" t="s">
        <v>112</v>
      </c>
      <c r="G15" s="44"/>
      <c r="H15" s="44"/>
      <c r="I15" s="44"/>
      <c r="J15" s="60"/>
    </row>
    <row r="16" ht="39.95" customHeight="1" spans="1:10">
      <c r="A16" s="40">
        <v>14</v>
      </c>
      <c r="B16" s="46" t="s">
        <v>113</v>
      </c>
      <c r="C16" s="46" t="s">
        <v>114</v>
      </c>
      <c r="D16" s="46"/>
      <c r="E16" s="42" t="s">
        <v>89</v>
      </c>
      <c r="F16" s="43">
        <v>5</v>
      </c>
      <c r="G16" s="44"/>
      <c r="H16" s="44"/>
      <c r="I16" s="44"/>
      <c r="J16" s="60"/>
    </row>
    <row r="17" ht="39.95" customHeight="1" spans="1:10">
      <c r="A17" s="40">
        <v>15</v>
      </c>
      <c r="B17" s="46" t="s">
        <v>115</v>
      </c>
      <c r="C17" s="46" t="s">
        <v>101</v>
      </c>
      <c r="D17" s="46"/>
      <c r="E17" s="42" t="s">
        <v>89</v>
      </c>
      <c r="F17" s="43">
        <v>1</v>
      </c>
      <c r="G17" s="44"/>
      <c r="H17" s="44"/>
      <c r="I17" s="44"/>
      <c r="J17" s="60"/>
    </row>
    <row r="18" ht="39.95" customHeight="1" spans="1:10">
      <c r="A18" s="40">
        <v>16</v>
      </c>
      <c r="B18" s="46"/>
      <c r="C18" s="46" t="s">
        <v>116</v>
      </c>
      <c r="D18" s="46"/>
      <c r="E18" s="47" t="s">
        <v>27</v>
      </c>
      <c r="F18" s="43">
        <v>200</v>
      </c>
      <c r="G18" s="44"/>
      <c r="H18" s="44"/>
      <c r="I18" s="44"/>
      <c r="J18" s="60"/>
    </row>
    <row r="19" ht="39.95" customHeight="1" spans="1:10">
      <c r="A19" s="40">
        <v>17</v>
      </c>
      <c r="B19" s="46" t="s">
        <v>117</v>
      </c>
      <c r="C19" s="46" t="s">
        <v>118</v>
      </c>
      <c r="D19" s="46"/>
      <c r="E19" s="47" t="s">
        <v>89</v>
      </c>
      <c r="F19" s="43">
        <v>6</v>
      </c>
      <c r="G19" s="44"/>
      <c r="H19" s="44"/>
      <c r="I19" s="44"/>
      <c r="J19" s="60"/>
    </row>
    <row r="20" ht="39.95" customHeight="1" spans="1:10">
      <c r="A20" s="40">
        <v>18</v>
      </c>
      <c r="B20" s="46" t="s">
        <v>119</v>
      </c>
      <c r="C20" s="46" t="s">
        <v>120</v>
      </c>
      <c r="D20" s="46"/>
      <c r="E20" s="47" t="s">
        <v>121</v>
      </c>
      <c r="F20" s="43">
        <v>32998</v>
      </c>
      <c r="G20" s="44"/>
      <c r="H20" s="44"/>
      <c r="I20" s="44"/>
      <c r="J20" s="60"/>
    </row>
    <row r="21" ht="39.95" customHeight="1" spans="1:10">
      <c r="A21" s="40">
        <v>19</v>
      </c>
      <c r="B21" s="46" t="s">
        <v>122</v>
      </c>
      <c r="C21" s="46" t="s">
        <v>123</v>
      </c>
      <c r="D21" s="46"/>
      <c r="E21" s="47" t="s">
        <v>121</v>
      </c>
      <c r="F21" s="43">
        <v>32998</v>
      </c>
      <c r="G21" s="44"/>
      <c r="H21" s="44"/>
      <c r="I21" s="44"/>
      <c r="J21" s="60"/>
    </row>
    <row r="22" ht="39.95" customHeight="1" spans="1:10">
      <c r="A22" s="40">
        <v>20</v>
      </c>
      <c r="B22" s="51" t="s">
        <v>124</v>
      </c>
      <c r="C22" s="46" t="s">
        <v>125</v>
      </c>
      <c r="D22" s="46"/>
      <c r="E22" s="47" t="s">
        <v>89</v>
      </c>
      <c r="F22" s="43">
        <v>2</v>
      </c>
      <c r="G22" s="44"/>
      <c r="H22" s="44"/>
      <c r="I22" s="44"/>
      <c r="J22" s="60"/>
    </row>
    <row r="23" ht="39.95" customHeight="1" spans="1:10">
      <c r="A23" s="40">
        <v>21</v>
      </c>
      <c r="B23" s="51" t="s">
        <v>126</v>
      </c>
      <c r="C23" s="46" t="s">
        <v>127</v>
      </c>
      <c r="D23" s="46"/>
      <c r="E23" s="47" t="s">
        <v>89</v>
      </c>
      <c r="F23" s="43">
        <v>4</v>
      </c>
      <c r="G23" s="44"/>
      <c r="H23" s="44"/>
      <c r="I23" s="44"/>
      <c r="J23" s="60"/>
    </row>
    <row r="24" ht="39.95" customHeight="1" spans="1:10">
      <c r="A24" s="40">
        <v>22</v>
      </c>
      <c r="B24" s="51" t="s">
        <v>128</v>
      </c>
      <c r="C24" s="46" t="s">
        <v>129</v>
      </c>
      <c r="D24" s="46"/>
      <c r="E24" s="47" t="s">
        <v>89</v>
      </c>
      <c r="F24" s="43">
        <v>12</v>
      </c>
      <c r="G24" s="44"/>
      <c r="H24" s="44"/>
      <c r="I24" s="44"/>
      <c r="J24" s="60"/>
    </row>
    <row r="25" ht="39.95" customHeight="1" spans="1:10">
      <c r="A25" s="40">
        <v>23</v>
      </c>
      <c r="B25" s="51" t="s">
        <v>130</v>
      </c>
      <c r="C25" s="46" t="s">
        <v>131</v>
      </c>
      <c r="D25" s="46"/>
      <c r="E25" s="47" t="s">
        <v>89</v>
      </c>
      <c r="F25" s="43">
        <v>6</v>
      </c>
      <c r="G25" s="44"/>
      <c r="H25" s="44"/>
      <c r="I25" s="44"/>
      <c r="J25" s="60"/>
    </row>
    <row r="26" ht="39.95" customHeight="1" spans="1:10">
      <c r="A26" s="40">
        <v>24</v>
      </c>
      <c r="B26" s="51" t="s">
        <v>132</v>
      </c>
      <c r="C26" s="46" t="s">
        <v>133</v>
      </c>
      <c r="D26" s="46"/>
      <c r="E26" s="47" t="s">
        <v>89</v>
      </c>
      <c r="F26" s="43">
        <v>6</v>
      </c>
      <c r="G26" s="44"/>
      <c r="H26" s="44"/>
      <c r="I26" s="44"/>
      <c r="J26" s="60"/>
    </row>
    <row r="27" ht="39.95" customHeight="1" spans="1:10">
      <c r="A27" s="40">
        <v>25</v>
      </c>
      <c r="B27" s="51" t="s">
        <v>134</v>
      </c>
      <c r="C27" s="46" t="s">
        <v>135</v>
      </c>
      <c r="D27" s="46"/>
      <c r="E27" s="47" t="s">
        <v>89</v>
      </c>
      <c r="F27" s="43">
        <v>12</v>
      </c>
      <c r="G27" s="44"/>
      <c r="H27" s="44"/>
      <c r="I27" s="44"/>
      <c r="J27" s="60"/>
    </row>
    <row r="28" ht="39.95" customHeight="1" spans="1:10">
      <c r="A28" s="40">
        <v>26</v>
      </c>
      <c r="B28" s="51" t="s">
        <v>136</v>
      </c>
      <c r="C28" s="46" t="s">
        <v>137</v>
      </c>
      <c r="D28" s="46"/>
      <c r="E28" s="47" t="s">
        <v>89</v>
      </c>
      <c r="F28" s="43">
        <v>4</v>
      </c>
      <c r="G28" s="44"/>
      <c r="H28" s="44"/>
      <c r="I28" s="44"/>
      <c r="J28" s="60"/>
    </row>
    <row r="29" ht="35.1" customHeight="1" spans="1:10">
      <c r="A29" s="52" t="s">
        <v>138</v>
      </c>
      <c r="B29" s="53"/>
      <c r="C29" s="53"/>
      <c r="D29" s="53"/>
      <c r="E29" s="53"/>
      <c r="F29" s="54"/>
      <c r="G29" s="55"/>
      <c r="H29" s="56"/>
      <c r="I29" s="56"/>
      <c r="J29" s="59"/>
    </row>
    <row r="31" ht="45.95" customHeight="1" spans="8:10">
      <c r="H31" s="57"/>
      <c r="I31" s="57"/>
      <c r="J31" s="57"/>
    </row>
  </sheetData>
  <autoFilter xmlns:etc="http://www.wps.cn/officeDocument/2017/etCustomData" ref="A2:E29" etc:filterBottomFollowUsedRange="0">
    <extLst/>
  </autoFilter>
  <mergeCells count="7">
    <mergeCell ref="A1:J1"/>
    <mergeCell ref="A29:E29"/>
    <mergeCell ref="H31:J31"/>
    <mergeCell ref="B3:B5"/>
    <mergeCell ref="B8:B9"/>
    <mergeCell ref="B10:B11"/>
    <mergeCell ref="B17:B18"/>
  </mergeCells>
  <pageMargins left="0.236111111111111" right="0.196527777777778" top="0.236111111111111" bottom="0.432638888888889" header="0.511805555555556" footer="0.511805555555556"/>
  <pageSetup paperSize="9" scale="63" fitToHeight="0" orientation="landscape"/>
  <headerFooter alignWithMargins="0">
    <oddFooter>&amp;C第 &amp;P 页，共 &amp;N 页</oddFooter>
  </headerFooter>
  <rowBreaks count="1" manualBreakCount="1">
    <brk id="1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view="pageBreakPreview" zoomScaleNormal="100" topLeftCell="A16" workbookViewId="0">
      <selection activeCell="A1" sqref="A1:N1"/>
    </sheetView>
  </sheetViews>
  <sheetFormatPr defaultColWidth="9" defaultRowHeight="13.5"/>
  <cols>
    <col min="1" max="1" width="7.125" style="3" customWidth="1"/>
    <col min="2" max="2" width="8" style="4" customWidth="1"/>
    <col min="3" max="3" width="9.5" style="4" customWidth="1"/>
    <col min="4" max="4" width="14.375" style="4" customWidth="1"/>
    <col min="5" max="5" width="17.5" style="4" customWidth="1"/>
    <col min="6" max="6" width="12.125" style="4" customWidth="1"/>
    <col min="7" max="7" width="5.5" style="3" customWidth="1"/>
    <col min="8" max="10" width="9.5" style="3" customWidth="1"/>
    <col min="11" max="11" width="14.625" style="5" customWidth="1"/>
    <col min="12" max="12" width="14" style="5" customWidth="1"/>
    <col min="13" max="13" width="34.625" style="3" customWidth="1"/>
    <col min="14" max="14" width="20.25" style="3" customWidth="1"/>
    <col min="15" max="15" width="9" style="3"/>
    <col min="16" max="16" width="13.75" style="3"/>
    <col min="17" max="17" width="12.625" style="3"/>
    <col min="18" max="16384" width="9" style="3"/>
  </cols>
  <sheetData>
    <row r="1" ht="50.1" customHeight="1" spans="1:14">
      <c r="A1" s="6" t="s">
        <v>139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7" spans="1:14">
      <c r="A2" s="7" t="s">
        <v>3</v>
      </c>
      <c r="B2" s="7" t="s">
        <v>4</v>
      </c>
      <c r="C2" s="7"/>
      <c r="D2" s="7" t="s">
        <v>140</v>
      </c>
      <c r="E2" s="7" t="s">
        <v>141</v>
      </c>
      <c r="F2" s="7" t="s">
        <v>142</v>
      </c>
      <c r="G2" s="8" t="s">
        <v>19</v>
      </c>
      <c r="H2" s="7" t="s">
        <v>143</v>
      </c>
      <c r="I2" s="7" t="s">
        <v>19</v>
      </c>
      <c r="J2" s="7" t="s">
        <v>20</v>
      </c>
      <c r="K2" s="16" t="s">
        <v>144</v>
      </c>
      <c r="L2" s="16" t="s">
        <v>22</v>
      </c>
      <c r="M2" s="7" t="s">
        <v>85</v>
      </c>
      <c r="N2" s="17" t="s">
        <v>6</v>
      </c>
    </row>
    <row r="3" s="1" customFormat="1" ht="42.95" customHeight="1" spans="1:16">
      <c r="A3" s="9">
        <v>1</v>
      </c>
      <c r="B3" s="9" t="s">
        <v>145</v>
      </c>
      <c r="C3" s="9"/>
      <c r="D3" s="10" t="s">
        <v>146</v>
      </c>
      <c r="E3" s="11" t="s">
        <v>147</v>
      </c>
      <c r="F3" s="9">
        <v>3400</v>
      </c>
      <c r="G3" s="10" t="s">
        <v>52</v>
      </c>
      <c r="H3" s="12">
        <v>170</v>
      </c>
      <c r="I3" s="12" t="s">
        <v>148</v>
      </c>
      <c r="J3" s="9">
        <v>340</v>
      </c>
      <c r="K3" s="18"/>
      <c r="L3" s="18"/>
      <c r="M3" s="19" t="s">
        <v>149</v>
      </c>
      <c r="N3" s="20"/>
      <c r="P3" s="21"/>
    </row>
    <row r="4" s="2" customFormat="1" ht="41.1" customHeight="1" spans="1:18">
      <c r="A4" s="9">
        <v>2</v>
      </c>
      <c r="B4" s="9"/>
      <c r="C4" s="9"/>
      <c r="D4" s="10"/>
      <c r="E4" s="11" t="s">
        <v>150</v>
      </c>
      <c r="F4" s="10">
        <v>430</v>
      </c>
      <c r="G4" s="10"/>
      <c r="H4" s="12">
        <v>22</v>
      </c>
      <c r="I4" s="12" t="s">
        <v>148</v>
      </c>
      <c r="J4" s="9">
        <v>44</v>
      </c>
      <c r="K4" s="18"/>
      <c r="L4" s="18"/>
      <c r="M4" s="19"/>
      <c r="N4" s="20"/>
      <c r="P4" s="3"/>
      <c r="Q4" s="3"/>
      <c r="R4" s="3"/>
    </row>
    <row r="5" s="2" customFormat="1" ht="50.1" customHeight="1" spans="1:18">
      <c r="A5" s="9">
        <v>3</v>
      </c>
      <c r="B5" s="10" t="s">
        <v>151</v>
      </c>
      <c r="C5" s="10"/>
      <c r="D5" s="10" t="s">
        <v>146</v>
      </c>
      <c r="E5" s="11" t="s">
        <v>147</v>
      </c>
      <c r="F5" s="9">
        <v>4500</v>
      </c>
      <c r="G5" s="10" t="s">
        <v>52</v>
      </c>
      <c r="H5" s="12">
        <v>225</v>
      </c>
      <c r="I5" s="12" t="s">
        <v>148</v>
      </c>
      <c r="J5" s="9">
        <v>450</v>
      </c>
      <c r="K5" s="18"/>
      <c r="L5" s="18"/>
      <c r="M5" s="19" t="s">
        <v>149</v>
      </c>
      <c r="N5" s="20"/>
      <c r="P5" s="3"/>
      <c r="Q5" s="3"/>
      <c r="R5" s="3"/>
    </row>
    <row r="6" s="2" customFormat="1" ht="51.95" customHeight="1" spans="1:18">
      <c r="A6" s="9">
        <v>4</v>
      </c>
      <c r="B6" s="10"/>
      <c r="C6" s="10"/>
      <c r="D6" s="10"/>
      <c r="E6" s="11" t="s">
        <v>150</v>
      </c>
      <c r="F6" s="10">
        <v>1970</v>
      </c>
      <c r="G6" s="10"/>
      <c r="H6" s="12">
        <v>99</v>
      </c>
      <c r="I6" s="12" t="s">
        <v>148</v>
      </c>
      <c r="J6" s="9">
        <v>198</v>
      </c>
      <c r="K6" s="18"/>
      <c r="L6" s="18"/>
      <c r="M6" s="19"/>
      <c r="N6" s="20"/>
      <c r="P6" s="3"/>
      <c r="Q6" s="3"/>
      <c r="R6" s="3"/>
    </row>
    <row r="7" s="2" customFormat="1" ht="51.95" customHeight="1" spans="1:18">
      <c r="A7" s="9">
        <v>5</v>
      </c>
      <c r="B7" s="10"/>
      <c r="C7" s="10"/>
      <c r="D7" s="10" t="s">
        <v>152</v>
      </c>
      <c r="E7" s="10" t="s">
        <v>153</v>
      </c>
      <c r="F7" s="9">
        <v>500</v>
      </c>
      <c r="G7" s="10" t="s">
        <v>154</v>
      </c>
      <c r="H7" s="13">
        <v>6</v>
      </c>
      <c r="I7" s="12" t="s">
        <v>148</v>
      </c>
      <c r="J7" s="9">
        <v>60</v>
      </c>
      <c r="K7" s="18"/>
      <c r="L7" s="18"/>
      <c r="M7" s="19" t="s">
        <v>155</v>
      </c>
      <c r="N7" s="20"/>
      <c r="P7" s="3"/>
      <c r="Q7" s="3"/>
      <c r="R7" s="3"/>
    </row>
    <row r="8" s="2" customFormat="1" ht="51.95" customHeight="1" spans="1:18">
      <c r="A8" s="9">
        <v>6</v>
      </c>
      <c r="B8" s="10" t="s">
        <v>24</v>
      </c>
      <c r="C8" s="10"/>
      <c r="D8" s="10" t="s">
        <v>146</v>
      </c>
      <c r="E8" s="11" t="s">
        <v>147</v>
      </c>
      <c r="F8" s="9">
        <v>2500</v>
      </c>
      <c r="G8" s="10" t="s">
        <v>52</v>
      </c>
      <c r="H8" s="13">
        <v>125</v>
      </c>
      <c r="I8" s="12" t="s">
        <v>148</v>
      </c>
      <c r="J8" s="9">
        <v>250</v>
      </c>
      <c r="K8" s="18"/>
      <c r="L8" s="18"/>
      <c r="M8" s="19" t="s">
        <v>156</v>
      </c>
      <c r="N8" s="20"/>
      <c r="P8" s="3"/>
      <c r="Q8" s="3"/>
      <c r="R8" s="3"/>
    </row>
    <row r="9" s="2" customFormat="1" ht="54" customHeight="1" spans="1:18">
      <c r="A9" s="9">
        <v>7</v>
      </c>
      <c r="B9" s="10"/>
      <c r="C9" s="10"/>
      <c r="D9" s="10"/>
      <c r="E9" s="11" t="s">
        <v>150</v>
      </c>
      <c r="F9" s="10">
        <v>600</v>
      </c>
      <c r="G9" s="10"/>
      <c r="H9" s="13">
        <v>30</v>
      </c>
      <c r="I9" s="12" t="s">
        <v>148</v>
      </c>
      <c r="J9" s="9">
        <v>60</v>
      </c>
      <c r="K9" s="18"/>
      <c r="L9" s="18"/>
      <c r="M9" s="19"/>
      <c r="N9" s="20"/>
      <c r="P9" s="3"/>
      <c r="Q9" s="3"/>
      <c r="R9" s="3"/>
    </row>
    <row r="10" s="2" customFormat="1" ht="54" customHeight="1" spans="1:18">
      <c r="A10" s="9">
        <v>8</v>
      </c>
      <c r="B10" s="10" t="s">
        <v>157</v>
      </c>
      <c r="C10" s="10"/>
      <c r="D10" s="10" t="s">
        <v>146</v>
      </c>
      <c r="E10" s="11" t="s">
        <v>147</v>
      </c>
      <c r="F10" s="9">
        <v>2100</v>
      </c>
      <c r="G10" s="10" t="s">
        <v>52</v>
      </c>
      <c r="H10" s="13">
        <v>105</v>
      </c>
      <c r="I10" s="12" t="s">
        <v>148</v>
      </c>
      <c r="J10" s="9">
        <v>210</v>
      </c>
      <c r="K10" s="18"/>
      <c r="L10" s="18"/>
      <c r="M10" s="19" t="s">
        <v>149</v>
      </c>
      <c r="N10" s="20"/>
      <c r="P10" s="3"/>
      <c r="Q10" s="3"/>
      <c r="R10" s="3"/>
    </row>
    <row r="11" s="2" customFormat="1" ht="39" customHeight="1" spans="1:18">
      <c r="A11" s="9">
        <v>9</v>
      </c>
      <c r="B11" s="10"/>
      <c r="C11" s="10"/>
      <c r="D11" s="10"/>
      <c r="E11" s="11" t="s">
        <v>150</v>
      </c>
      <c r="F11" s="10">
        <v>438</v>
      </c>
      <c r="G11" s="10"/>
      <c r="H11" s="13">
        <v>22</v>
      </c>
      <c r="I11" s="12" t="s">
        <v>148</v>
      </c>
      <c r="J11" s="9">
        <v>44</v>
      </c>
      <c r="K11" s="18"/>
      <c r="L11" s="18"/>
      <c r="M11" s="19"/>
      <c r="N11" s="20"/>
      <c r="P11" s="3"/>
      <c r="Q11" s="3"/>
      <c r="R11" s="3"/>
    </row>
    <row r="12" s="2" customFormat="1" ht="41.1" customHeight="1" spans="1:18">
      <c r="A12" s="9">
        <v>10</v>
      </c>
      <c r="B12" s="10"/>
      <c r="C12" s="10"/>
      <c r="D12" s="10" t="s">
        <v>152</v>
      </c>
      <c r="E12" s="10" t="s">
        <v>153</v>
      </c>
      <c r="F12" s="9">
        <v>403</v>
      </c>
      <c r="G12" s="10" t="s">
        <v>154</v>
      </c>
      <c r="H12" s="10">
        <v>6</v>
      </c>
      <c r="I12" s="12" t="s">
        <v>148</v>
      </c>
      <c r="J12" s="9">
        <v>60</v>
      </c>
      <c r="K12" s="18"/>
      <c r="L12" s="18"/>
      <c r="M12" s="19" t="s">
        <v>155</v>
      </c>
      <c r="N12" s="20"/>
      <c r="P12" s="3"/>
      <c r="Q12" s="3"/>
      <c r="R12" s="3"/>
    </row>
    <row r="13" s="2" customFormat="1" ht="62.1" customHeight="1" spans="1:18">
      <c r="A13" s="9">
        <v>11</v>
      </c>
      <c r="B13" s="11" t="s">
        <v>158</v>
      </c>
      <c r="C13" s="11"/>
      <c r="D13" s="10" t="s">
        <v>146</v>
      </c>
      <c r="E13" s="11" t="s">
        <v>147</v>
      </c>
      <c r="F13" s="9">
        <v>1340</v>
      </c>
      <c r="G13" s="10" t="s">
        <v>52</v>
      </c>
      <c r="H13" s="10">
        <v>67</v>
      </c>
      <c r="I13" s="12" t="s">
        <v>148</v>
      </c>
      <c r="J13" s="9">
        <v>134</v>
      </c>
      <c r="K13" s="18"/>
      <c r="L13" s="18"/>
      <c r="M13" s="22" t="s">
        <v>159</v>
      </c>
      <c r="N13" s="20"/>
      <c r="P13" s="3"/>
      <c r="Q13" s="3"/>
      <c r="R13" s="3"/>
    </row>
    <row r="14" s="2" customFormat="1" ht="45" customHeight="1" spans="1:18">
      <c r="A14" s="9">
        <v>12</v>
      </c>
      <c r="B14" s="10" t="s">
        <v>160</v>
      </c>
      <c r="C14" s="10"/>
      <c r="D14" s="10" t="s">
        <v>146</v>
      </c>
      <c r="E14" s="11" t="s">
        <v>147</v>
      </c>
      <c r="F14" s="9">
        <v>6000</v>
      </c>
      <c r="G14" s="10" t="s">
        <v>52</v>
      </c>
      <c r="H14" s="10">
        <v>300</v>
      </c>
      <c r="I14" s="12" t="s">
        <v>148</v>
      </c>
      <c r="J14" s="9">
        <v>600</v>
      </c>
      <c r="K14" s="18"/>
      <c r="L14" s="18"/>
      <c r="M14" s="19" t="s">
        <v>159</v>
      </c>
      <c r="N14" s="20"/>
      <c r="P14" s="3"/>
      <c r="Q14" s="3"/>
      <c r="R14" s="3"/>
    </row>
    <row r="15" s="2" customFormat="1" ht="36.95" customHeight="1" spans="1:18">
      <c r="A15" s="9">
        <v>13</v>
      </c>
      <c r="B15" s="10"/>
      <c r="C15" s="10"/>
      <c r="D15" s="10"/>
      <c r="E15" s="11" t="s">
        <v>150</v>
      </c>
      <c r="F15" s="10">
        <v>1300</v>
      </c>
      <c r="G15" s="10"/>
      <c r="H15" s="10">
        <v>65</v>
      </c>
      <c r="I15" s="12" t="s">
        <v>148</v>
      </c>
      <c r="J15" s="9">
        <v>130</v>
      </c>
      <c r="K15" s="18"/>
      <c r="L15" s="18"/>
      <c r="M15" s="19"/>
      <c r="N15" s="20"/>
      <c r="P15" s="3"/>
      <c r="Q15" s="3"/>
      <c r="R15" s="3"/>
    </row>
    <row r="16" s="2" customFormat="1" ht="39.95" customHeight="1" spans="1:18">
      <c r="A16" s="9">
        <v>14</v>
      </c>
      <c r="B16" s="10" t="s">
        <v>79</v>
      </c>
      <c r="C16" s="10"/>
      <c r="D16" s="10" t="s">
        <v>146</v>
      </c>
      <c r="E16" s="11" t="s">
        <v>147</v>
      </c>
      <c r="F16" s="9">
        <v>2800</v>
      </c>
      <c r="G16" s="10" t="s">
        <v>52</v>
      </c>
      <c r="H16" s="10">
        <v>140</v>
      </c>
      <c r="I16" s="12" t="s">
        <v>148</v>
      </c>
      <c r="J16" s="9">
        <v>280</v>
      </c>
      <c r="K16" s="18"/>
      <c r="L16" s="18"/>
      <c r="M16" s="19" t="s">
        <v>159</v>
      </c>
      <c r="N16" s="20"/>
      <c r="P16" s="3"/>
      <c r="Q16" s="3"/>
      <c r="R16" s="3"/>
    </row>
    <row r="17" s="2" customFormat="1" ht="41.1" customHeight="1" spans="1:18">
      <c r="A17" s="9">
        <v>15</v>
      </c>
      <c r="B17" s="10"/>
      <c r="C17" s="10"/>
      <c r="D17" s="10"/>
      <c r="E17" s="11" t="s">
        <v>150</v>
      </c>
      <c r="F17" s="10">
        <v>1400</v>
      </c>
      <c r="G17" s="10"/>
      <c r="H17" s="10">
        <v>70</v>
      </c>
      <c r="I17" s="12" t="s">
        <v>148</v>
      </c>
      <c r="J17" s="9">
        <v>140</v>
      </c>
      <c r="K17" s="18"/>
      <c r="L17" s="18"/>
      <c r="M17" s="19"/>
      <c r="N17" s="20"/>
      <c r="P17" s="3"/>
      <c r="Q17" s="3"/>
      <c r="R17" s="3"/>
    </row>
    <row r="18" s="2" customFormat="1" ht="41.1" customHeight="1" spans="1:18">
      <c r="A18" s="9">
        <v>16</v>
      </c>
      <c r="B18" s="10"/>
      <c r="C18" s="10"/>
      <c r="D18" s="10"/>
      <c r="E18" s="11" t="s">
        <v>161</v>
      </c>
      <c r="F18" s="10">
        <v>1800</v>
      </c>
      <c r="G18" s="10" t="s">
        <v>52</v>
      </c>
      <c r="H18" s="10">
        <v>90</v>
      </c>
      <c r="I18" s="12" t="s">
        <v>148</v>
      </c>
      <c r="J18" s="9">
        <v>180</v>
      </c>
      <c r="K18" s="18"/>
      <c r="L18" s="18"/>
      <c r="M18" s="19"/>
      <c r="N18" s="20"/>
      <c r="P18" s="3"/>
      <c r="Q18" s="3"/>
      <c r="R18" s="3"/>
    </row>
    <row r="19" s="2" customFormat="1" ht="41.1" customHeight="1" spans="1:18">
      <c r="A19" s="9">
        <v>17</v>
      </c>
      <c r="B19" s="10" t="s">
        <v>162</v>
      </c>
      <c r="C19" s="10"/>
      <c r="D19" s="10" t="s">
        <v>146</v>
      </c>
      <c r="E19" s="11" t="s">
        <v>147</v>
      </c>
      <c r="F19" s="9">
        <v>6620</v>
      </c>
      <c r="G19" s="10" t="s">
        <v>52</v>
      </c>
      <c r="H19" s="10">
        <v>331</v>
      </c>
      <c r="I19" s="12" t="s">
        <v>148</v>
      </c>
      <c r="J19" s="9">
        <v>662</v>
      </c>
      <c r="K19" s="18"/>
      <c r="L19" s="18"/>
      <c r="M19" s="19" t="s">
        <v>159</v>
      </c>
      <c r="N19" s="20"/>
      <c r="P19" s="3"/>
      <c r="Q19" s="3"/>
      <c r="R19" s="3"/>
    </row>
    <row r="20" s="2" customFormat="1" ht="36.95" customHeight="1" spans="1:18">
      <c r="A20" s="9">
        <v>18</v>
      </c>
      <c r="B20" s="10"/>
      <c r="C20" s="10"/>
      <c r="D20" s="10"/>
      <c r="E20" s="11" t="s">
        <v>150</v>
      </c>
      <c r="F20" s="10">
        <v>820</v>
      </c>
      <c r="G20" s="10"/>
      <c r="H20" s="10">
        <v>41</v>
      </c>
      <c r="I20" s="12" t="s">
        <v>148</v>
      </c>
      <c r="J20" s="9">
        <v>82</v>
      </c>
      <c r="K20" s="18"/>
      <c r="L20" s="18"/>
      <c r="M20" s="19"/>
      <c r="N20" s="20"/>
      <c r="P20" s="3"/>
      <c r="Q20" s="3"/>
      <c r="R20" s="3"/>
    </row>
    <row r="21" s="2" customFormat="1" ht="30" customHeight="1" spans="1:18">
      <c r="A21" s="9">
        <v>19</v>
      </c>
      <c r="B21" s="10"/>
      <c r="C21" s="10"/>
      <c r="D21" s="10"/>
      <c r="E21" s="10" t="s">
        <v>163</v>
      </c>
      <c r="F21" s="10">
        <v>400</v>
      </c>
      <c r="G21" s="10"/>
      <c r="H21" s="10">
        <v>20</v>
      </c>
      <c r="I21" s="12" t="s">
        <v>148</v>
      </c>
      <c r="J21" s="9">
        <v>40</v>
      </c>
      <c r="K21" s="18"/>
      <c r="L21" s="18"/>
      <c r="M21" s="22"/>
      <c r="N21" s="20"/>
      <c r="P21" s="3"/>
      <c r="Q21" s="3"/>
      <c r="R21" s="3"/>
    </row>
    <row r="22" s="2" customFormat="1" ht="39" customHeight="1" spans="1:18">
      <c r="A22" s="9">
        <v>20</v>
      </c>
      <c r="B22" s="10" t="s">
        <v>75</v>
      </c>
      <c r="C22" s="10"/>
      <c r="D22" s="10" t="s">
        <v>146</v>
      </c>
      <c r="E22" s="11" t="s">
        <v>147</v>
      </c>
      <c r="F22" s="9">
        <v>10000</v>
      </c>
      <c r="G22" s="10" t="s">
        <v>52</v>
      </c>
      <c r="H22" s="10">
        <v>500</v>
      </c>
      <c r="I22" s="12" t="s">
        <v>148</v>
      </c>
      <c r="J22" s="9">
        <v>1000</v>
      </c>
      <c r="K22" s="18"/>
      <c r="L22" s="18"/>
      <c r="M22" s="19" t="s">
        <v>159</v>
      </c>
      <c r="N22" s="20"/>
      <c r="P22" s="3"/>
      <c r="Q22" s="3"/>
      <c r="R22" s="3"/>
    </row>
    <row r="23" s="2" customFormat="1" ht="41.1" customHeight="1" spans="1:18">
      <c r="A23" s="9">
        <v>21</v>
      </c>
      <c r="B23" s="10"/>
      <c r="C23" s="10"/>
      <c r="D23" s="10"/>
      <c r="E23" s="11" t="s">
        <v>150</v>
      </c>
      <c r="F23" s="10">
        <v>1220</v>
      </c>
      <c r="G23" s="10"/>
      <c r="H23" s="10">
        <v>61</v>
      </c>
      <c r="I23" s="12" t="s">
        <v>148</v>
      </c>
      <c r="J23" s="9">
        <v>122</v>
      </c>
      <c r="K23" s="18"/>
      <c r="L23" s="18"/>
      <c r="M23" s="19"/>
      <c r="N23" s="20"/>
      <c r="P23" s="3"/>
      <c r="Q23" s="3"/>
      <c r="R23" s="3"/>
    </row>
    <row r="24" s="2" customFormat="1" ht="42.95" customHeight="1" spans="1:18">
      <c r="A24" s="9">
        <v>22</v>
      </c>
      <c r="B24" s="10"/>
      <c r="C24" s="10"/>
      <c r="D24" s="10"/>
      <c r="E24" s="11" t="s">
        <v>161</v>
      </c>
      <c r="F24" s="10">
        <v>2000</v>
      </c>
      <c r="G24" s="10"/>
      <c r="H24" s="10">
        <v>100</v>
      </c>
      <c r="I24" s="12" t="s">
        <v>148</v>
      </c>
      <c r="J24" s="9">
        <v>200</v>
      </c>
      <c r="K24" s="18"/>
      <c r="L24" s="18"/>
      <c r="M24" s="19"/>
      <c r="N24" s="20"/>
      <c r="P24" s="3"/>
      <c r="Q24" s="3"/>
      <c r="R24" s="3"/>
    </row>
    <row r="25" s="2" customFormat="1" ht="57" customHeight="1" spans="1:18">
      <c r="A25" s="14"/>
      <c r="B25" s="14" t="s">
        <v>164</v>
      </c>
      <c r="C25" s="14"/>
      <c r="D25" s="14"/>
      <c r="E25" s="14"/>
      <c r="F25" s="14"/>
      <c r="G25" s="14"/>
      <c r="H25" s="14"/>
      <c r="I25" s="14"/>
      <c r="J25" s="14"/>
      <c r="K25" s="14"/>
      <c r="L25" s="23"/>
      <c r="M25" s="14"/>
      <c r="N25" s="24"/>
      <c r="P25" s="3"/>
      <c r="Q25" s="3"/>
      <c r="R25" s="3"/>
    </row>
    <row r="26" ht="57" customHeight="1" spans="1:14">
      <c r="A26" s="15" t="s">
        <v>165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25"/>
    </row>
    <row r="27" ht="33" customHeight="1" spans="1:11">
      <c r="A27" s="4"/>
      <c r="K27" s="3"/>
    </row>
  </sheetData>
  <mergeCells count="40">
    <mergeCell ref="A1:N1"/>
    <mergeCell ref="B2:C2"/>
    <mergeCell ref="B13:C13"/>
    <mergeCell ref="B25:J25"/>
    <mergeCell ref="A26:N26"/>
    <mergeCell ref="A27:D27"/>
    <mergeCell ref="G27:J27"/>
    <mergeCell ref="M27:N27"/>
    <mergeCell ref="D3:D4"/>
    <mergeCell ref="D5:D6"/>
    <mergeCell ref="D8:D9"/>
    <mergeCell ref="D10:D11"/>
    <mergeCell ref="D14:D15"/>
    <mergeCell ref="D16:D18"/>
    <mergeCell ref="D19:D21"/>
    <mergeCell ref="D22:D24"/>
    <mergeCell ref="G3:G4"/>
    <mergeCell ref="G5:G6"/>
    <mergeCell ref="G8:G9"/>
    <mergeCell ref="G10:G11"/>
    <mergeCell ref="G14:G15"/>
    <mergeCell ref="G16:G17"/>
    <mergeCell ref="G19:G20"/>
    <mergeCell ref="G22:G23"/>
    <mergeCell ref="M3:M4"/>
    <mergeCell ref="M5:M6"/>
    <mergeCell ref="M8:M9"/>
    <mergeCell ref="M10:M11"/>
    <mergeCell ref="M14:M15"/>
    <mergeCell ref="M16:M18"/>
    <mergeCell ref="M19:M20"/>
    <mergeCell ref="M22:M24"/>
    <mergeCell ref="B3:C4"/>
    <mergeCell ref="B5:C7"/>
    <mergeCell ref="B8:C9"/>
    <mergeCell ref="B10:C12"/>
    <mergeCell ref="B14:C15"/>
    <mergeCell ref="B16:C18"/>
    <mergeCell ref="B19:C21"/>
    <mergeCell ref="B22:C24"/>
  </mergeCells>
  <pageMargins left="0.751388888888889" right="0.751388888888889" top="1" bottom="1" header="0.5" footer="0.5"/>
  <pageSetup paperSize="9" scale="63" orientation="landscape" horizontalDpi="1200" verticalDpi="1200"/>
  <headerFooter/>
  <rowBreaks count="1" manualBreakCount="1">
    <brk id="1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编制说明</vt:lpstr>
      <vt:lpstr>汇总表</vt:lpstr>
      <vt:lpstr>农污一册</vt:lpstr>
      <vt:lpstr>农污二册 </vt:lpstr>
      <vt:lpstr>农污三册  </vt:lpstr>
      <vt:lpstr>材料检测及市政 </vt:lpstr>
      <vt:lpstr>地基基础检测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2023-11-06T07:57:00Z</dcterms:created>
  <dcterms:modified xsi:type="dcterms:W3CDTF">2025-08-25T05:59:25Z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624D78A896F84A46A9087C671416D23E_13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