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【项1】工程审核汇总对比表" sheetId="5" r:id="rId1"/>
    <sheet name="表-04 单位工程招标控制价汇总表【常规服务项目】" sheetId="1" r:id="rId2"/>
    <sheet name="表-08 分部分项工程和单价措施项目清单与计价表【常规服务" sheetId="2" r:id="rId3"/>
    <sheet name="表-04 单位工程招标控制价汇总表【按实清单项目】" sheetId="3" r:id="rId4"/>
    <sheet name="表-08 分部分项工程和单价措施项目清单与计价表【按实清单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<sst xmlns="http://schemas.openxmlformats.org/spreadsheetml/2006/main" count="612" uniqueCount="243">
  <si>
    <t>招标控制价汇总表</t>
  </si>
  <si>
    <t>工程名称：（2025年-2028年）猎德系统、白云片区和BRT快速公交系统全线绿化日常维护项目</t>
  </si>
  <si>
    <t>序号</t>
  </si>
  <si>
    <t>项目名称</t>
  </si>
  <si>
    <t>招标控制价（元）</t>
  </si>
  <si>
    <t>投标报价（元）</t>
  </si>
  <si>
    <t>备注</t>
  </si>
  <si>
    <t>一</t>
  </si>
  <si>
    <t>（2025年-2028年）猎德系统、白云片区和BRT快速公交系统全线绿化日常维护项目（三年）</t>
  </si>
  <si>
    <t>1</t>
  </si>
  <si>
    <t>（2025年-2028年）猎德系统、白云片区和BRT快速公交系统全线绿化日常维护项目（年度）</t>
  </si>
  <si>
    <t>1.1</t>
  </si>
  <si>
    <t>常规服务项目</t>
  </si>
  <si>
    <t>按月度计取费用</t>
  </si>
  <si>
    <t>1.2</t>
  </si>
  <si>
    <t>按实清单项目</t>
  </si>
  <si>
    <t>按实际发生签证计量</t>
  </si>
  <si>
    <t>合计</t>
  </si>
  <si>
    <t>单位工程招标控制价汇总表</t>
  </si>
  <si>
    <t>工程名称：常规服务项目</t>
  </si>
  <si>
    <t>标段：</t>
  </si>
  <si>
    <t>第 1 页  共 1 页</t>
  </si>
  <si>
    <t>汇总内容</t>
  </si>
  <si>
    <t>分部分项合计</t>
  </si>
  <si>
    <t>一、猎德系统及北延线</t>
  </si>
  <si>
    <t>二、BRT快速公交系统</t>
  </si>
  <si>
    <t>1.3</t>
  </si>
  <si>
    <t>三、白云片区</t>
  </si>
  <si>
    <t>2</t>
  </si>
  <si>
    <t>措施合计</t>
  </si>
  <si>
    <t>2.1</t>
  </si>
  <si>
    <t>绿色施工安全防护措施费</t>
  </si>
  <si>
    <t>2.2</t>
  </si>
  <si>
    <t>其他措施费</t>
  </si>
  <si>
    <t>3</t>
  </si>
  <si>
    <t>其他项目</t>
  </si>
  <si>
    <t>3.1</t>
  </si>
  <si>
    <t>暂列金额</t>
  </si>
  <si>
    <t>3.2</t>
  </si>
  <si>
    <t>暂估价</t>
  </si>
  <si>
    <t>3.3</t>
  </si>
  <si>
    <t>计日工</t>
  </si>
  <si>
    <t>3.4</t>
  </si>
  <si>
    <t>总承包服务费</t>
  </si>
  <si>
    <t>3.5</t>
  </si>
  <si>
    <t>预算包干费</t>
  </si>
  <si>
    <t>3.6</t>
  </si>
  <si>
    <t>工程优质费</t>
  </si>
  <si>
    <t>3.7</t>
  </si>
  <si>
    <t>概算幅度差</t>
  </si>
  <si>
    <t>3.8</t>
  </si>
  <si>
    <t>索赔费用</t>
  </si>
  <si>
    <t>3.9</t>
  </si>
  <si>
    <t>现场签证费用</t>
  </si>
  <si>
    <t>3.10</t>
  </si>
  <si>
    <t>其他费用</t>
  </si>
  <si>
    <t>4</t>
  </si>
  <si>
    <t>税前工程造价</t>
  </si>
  <si>
    <t>5</t>
  </si>
  <si>
    <t>增值税销项税额</t>
  </si>
  <si>
    <t>6</t>
  </si>
  <si>
    <t>总造价</t>
  </si>
  <si>
    <t>7</t>
  </si>
  <si>
    <t>人工费</t>
  </si>
  <si>
    <t>招标控制价合计=1+2+3+5</t>
  </si>
  <si>
    <t>0.00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</si>
  <si>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</si>
  <si>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</si>
  <si>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</si>
  <si>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第 1 页  共 12 页</t>
  </si>
  <si>
    <t>项目编码</t>
  </si>
  <si>
    <t>项目特征描述</t>
  </si>
  <si>
    <t>计量单位</t>
  </si>
  <si>
    <t>工程量</t>
  </si>
  <si>
    <t>招标控制价</t>
  </si>
  <si>
    <t>投标报价</t>
  </si>
  <si>
    <t>全费用综合单价最高限价</t>
  </si>
  <si>
    <t>全费用综合合价最高限价</t>
  </si>
  <si>
    <t>全费用综合单价</t>
  </si>
  <si>
    <t>全费用综合合价</t>
  </si>
  <si>
    <t>050102016001</t>
  </si>
  <si>
    <t>华旭街人行天桥
桥梁绿化养护（一级养护）</t>
  </si>
  <si>
    <t>养护绿化长：195.4m
含以下养护内容:
1.绿化修剪；
2.绿化浇灌（含水费）；
3.绿化施肥；
4.绿化松土、除杂草；
5.绿化病虫害防治；
6.绿化保洁；
7.绿化补植；
8.绿化封闭式养护；
9.绿化日常巡查等；
10.花槽排水和灌溉设施维护。</t>
  </si>
  <si>
    <t>月</t>
  </si>
  <si>
    <t>050102016002</t>
  </si>
  <si>
    <t>天河北路人行天桥
桥梁绿化养护（一级养护）</t>
  </si>
  <si>
    <t>养护绿化长：520m
含以下养护内容:
1.绿化修剪；
2.绿化浇灌（含水费）；
3.绿化施肥；
4.绿化松土、除杂草；
5.绿化病虫害防治；
6.绿化保洁；
7.绿化补植；
8.绿化封闭式养护；
9.绿化日常巡查等；
10.花槽排水和灌溉设施维护。</t>
  </si>
  <si>
    <t>050102016003</t>
  </si>
  <si>
    <t>天秀中学人行天桥
桥梁绿化养护（一级养护）</t>
  </si>
  <si>
    <t>养护绿化长：209.8m
含以下养护内容:
1.绿化修剪；
2.绿化浇灌（含水费）；
3.绿化施肥；
4.绿化松土、除杂草；
5.绿化病虫害防治；
6.绿化保洁；
7.绿化补植；
8.绿化封闭式养护；
9.绿化日常巡查等；
10.花槽排水和灌溉设施维护。</t>
  </si>
  <si>
    <t>本页小计</t>
  </si>
  <si>
    <t>注：为计取规费等的使用，可在表中增设其中：“定额人工费”。</t>
  </si>
  <si>
    <t>表—08</t>
  </si>
  <si>
    <t>第 2 页  共 12 页</t>
  </si>
  <si>
    <t>050102016004</t>
  </si>
  <si>
    <t>江海大道2#人行天桥
桥梁绿化养护（一级养护）</t>
  </si>
  <si>
    <t>养护绿化长：153m
含以下养护内容:
1.绿化修剪；
2.绿化浇灌（含水费）；
3.绿化施肥；
4.绿化松土、除杂草；
5.绿化病虫害防治；
6.绿化保洁；
7.绿化补植；
8.绿化封闭式养护；
9.绿化日常巡查等；
10.花槽排水和灌溉设施维护。</t>
  </si>
  <si>
    <t>050102016005</t>
  </si>
  <si>
    <t>江海大道3#人行天桥
桥梁绿化养护（一级养护）</t>
  </si>
  <si>
    <t>养护绿化长：69.2m
含以下养护内容:
1.绿化修剪；
2.绿化浇灌（含水费）；
3.绿化施肥；
4.绿化松土、除杂草；
5.绿化病虫害防治；
6.绿化保洁；
7.绿化补植；
8.绿化封闭式养护；
9.绿化日常巡查等；
10.花槽排水和灌溉设施维护。</t>
  </si>
  <si>
    <t>050102016006</t>
  </si>
  <si>
    <t>猎德大桥全线
桥梁绿化养护（一级养护）</t>
  </si>
  <si>
    <t>养护绿化长：4720m
含以下养护内容:
1.绿化修剪；
2.绿化浇灌（含水费）；
3.绿化施肥；
4.绿化松土、除杂草；
5.绿化病虫害防治；
6.绿化保洁；
7.绿化补植；
8.绿化封闭式养护；
9.绿化日常巡查等；
10.花槽排水和灌溉设施维护。</t>
  </si>
  <si>
    <t>第 3 页  共 12 页</t>
  </si>
  <si>
    <t>050102016007</t>
  </si>
  <si>
    <t>黄埔立交桥
桥梁绿化养护（一级养护）</t>
  </si>
  <si>
    <t>养护绿化长：697m
含以下养护内容:
1.绿化修剪；
2.绿化浇灌（含水费）；
3.绿化施肥；
4.绿化松土、除杂草；
5.绿化病虫害防治；
6.绿化保洁；
7.绿化补植；
8.绿化封闭式养护；
9.绿化日常巡查等；
10.花槽排水和灌溉设施维护。</t>
  </si>
  <si>
    <t>050101007001</t>
  </si>
  <si>
    <t>清理桥梁杂草杂树</t>
  </si>
  <si>
    <t>1.猎德大桥清理杂草杂树；
2.土方外运 L=25km； 
3.汽车式高空作业车，提升高度18m 
4.其他：综合考虑施工现场围蔽的措施费</t>
  </si>
  <si>
    <t>050102016008</t>
  </si>
  <si>
    <t>岗顶站人行天桥
桥梁绿化养护（一级养护）</t>
  </si>
  <si>
    <t>养护绿化长：56m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</si>
  <si>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第 4 页  共 12 页</t>
  </si>
  <si>
    <t>050102016009</t>
  </si>
  <si>
    <t>师大暨大站人行天桥
桥梁绿化养护（一级养护）</t>
  </si>
  <si>
    <t>养护绿化长：47m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</si>
  <si>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050102016010</t>
  </si>
  <si>
    <t>上社站人行天桥
桥梁绿化养护（一级养护）</t>
  </si>
  <si>
    <t>养护绿化长：51m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</si>
  <si>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050102016011</t>
  </si>
  <si>
    <t>学院站人行天桥
桥梁绿化养护（一级养护）</t>
  </si>
  <si>
    <t>养护绿化长：46m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</si>
  <si>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第 5 页  共 12 页</t>
  </si>
  <si>
    <t>050102016012</t>
  </si>
  <si>
    <t>棠下站人行天桥  
桥梁绿化养护（一级养护）</t>
  </si>
  <si>
    <t>050102016013</t>
  </si>
  <si>
    <t>棠东站人行天桥  
桥梁绿化养护（一级养护）</t>
  </si>
  <si>
    <t>050102016014</t>
  </si>
  <si>
    <t>天朗明居站人行天桥  
桥梁绿化养护（一级养护）</t>
  </si>
  <si>
    <t>第 6 页  共 12 页</t>
  </si>
  <si>
    <t>050102016015</t>
  </si>
  <si>
    <t>车陂站人行天桥  
桥梁绿化养护（一级养护）</t>
  </si>
  <si>
    <t>050102016016</t>
  </si>
  <si>
    <t>东圃西站人行天桥  
桥梁绿化养护（一级养护）</t>
  </si>
  <si>
    <t>050102016017</t>
  </si>
  <si>
    <t>东圃东站人行天桥  
桥梁绿化养护（一级养护）</t>
  </si>
  <si>
    <t>第 7 页  共 12 页</t>
  </si>
  <si>
    <t>050102016018</t>
  </si>
  <si>
    <t>黄村站人行天桥  
桥梁绿化养护（一级养护）</t>
  </si>
  <si>
    <t>050102016019</t>
  </si>
  <si>
    <t>珠村站人行天桥  
桥梁绿化养护（一级养护）</t>
  </si>
  <si>
    <t>050102016020</t>
  </si>
  <si>
    <t>莲溪站人行天桥  
桥梁绿化养护（一级养护）</t>
  </si>
  <si>
    <t>养护绿化长：89m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</si>
  <si>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第 8 页  共 12 页</t>
  </si>
  <si>
    <t>050102016021</t>
  </si>
  <si>
    <t>茅岗站人行天桥  
桥梁绿化养护（一级养护）</t>
  </si>
  <si>
    <t>养护绿化长：100m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</si>
  <si>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050102016022</t>
  </si>
  <si>
    <t>珠江村人行天桥  
桥梁绿化养护（一级养护）</t>
  </si>
  <si>
    <t>养护绿化长：129m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</si>
  <si>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050102016023</t>
  </si>
  <si>
    <t>下沙站人行天桥  
桥梁绿化养护（一级养护）</t>
  </si>
  <si>
    <t>养护绿化长：124m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</si>
  <si>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第 9 页  共 12 页</t>
  </si>
  <si>
    <t>050102016024</t>
  </si>
  <si>
    <t>乌冲站人行天桥  
桥梁绿化养护（一级养护）</t>
  </si>
  <si>
    <t>养护绿化长：126m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</si>
  <si>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050102016025</t>
  </si>
  <si>
    <t>文园站人行天桥  
桥梁绿化养护（一级养护）</t>
  </si>
  <si>
    <t>养护绿化长：109m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</si>
  <si>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050102016026</t>
  </si>
  <si>
    <t>双岗站人行天桥  
桥梁绿化养护（一级养护）</t>
  </si>
  <si>
    <t>养护绿化长：95m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</si>
  <si>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第 10 页  共 12 页</t>
  </si>
  <si>
    <t>050102016027</t>
  </si>
  <si>
    <t>沙浦站人行天桥  
桥梁绿化养护（一级养护）</t>
  </si>
  <si>
    <t>养护绿化长：90m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</si>
  <si>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050102016030</t>
  </si>
  <si>
    <t>南海神庙站人行天桥  
桥梁绿化养护（一级养护）</t>
  </si>
  <si>
    <t>050102016031</t>
  </si>
  <si>
    <t>庙头站人行天桥  
桥梁绿化养护（一级养护）</t>
  </si>
  <si>
    <t>养护绿化长：88m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</si>
  <si>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第 11 页  共 12 页</t>
  </si>
  <si>
    <t>050102016032</t>
  </si>
  <si>
    <t>南湾站人行天桥  
桥梁绿化养护（一级养护）</t>
  </si>
  <si>
    <t>养护绿化长：82m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</si>
  <si>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050102016033</t>
  </si>
  <si>
    <t>夏园站人行天桥  
桥梁绿化养护（一级养护）</t>
  </si>
  <si>
    <t>养护绿化长：96m
含以下养护内容:
1.绿化修剪；
2.绿化浇灌（含水费）；
3.绿化施肥；
4.绿化松土、除杂草；
5.绿化病虫害防治；
6.绿化保洁；
7.绿化补植；
8.绿化封闭式养护；
9.绿化日常巡查；
10.花槽排水和灌溉设施维护等。</t>
  </si>
  <si>
    <t>050103002002</t>
  </si>
  <si>
    <t>喷头更换</t>
  </si>
  <si>
    <t>1.拆除原有喷头、安装新喷头； 
2.清理场地 
3.其他：综合考虑施工现场围蔽的措施费</t>
  </si>
  <si>
    <t>第 12 页  共 12 页</t>
  </si>
  <si>
    <t>050102016028</t>
  </si>
  <si>
    <t>和瑞路、庄贤路绿地养护  （一级养护）</t>
  </si>
  <si>
    <t>绿地养护面积：3516.5㎡
含以下养护内容:
1.绿地修剪；
2.绿地浇灌（含水费）；
3.绿地施肥；
4.绿地松土、除杂草；
5.绿地病虫害防治；
6.绿地保洁；
7.补植，存活及保存养护；
8.绿地封闭式养护；
9.日常巡查等；
10.绿地排水和灌溉设施维护等。</t>
  </si>
  <si>
    <t>050102016029</t>
  </si>
  <si>
    <t>和瑞路、庄贤路行道树养护（一级养护、定植五年内）</t>
  </si>
  <si>
    <t>行道树养护：374株
含以下养护内容:
1.行道树下缘线、徒长枝等人工简易修剪；行道树日常轻度修剪；
2.行道树浇灌（含水费）；
3.行道树施肥；
4.行道树松土；
5.行道树有害生物防治；
6.树身涂白；
7.补植；
8.日常巡查；
9.树穴保洁；
10.绿地排水和灌溉设施维护等。</t>
  </si>
  <si>
    <t>措施项目</t>
  </si>
  <si>
    <t>合   计</t>
  </si>
  <si>
    <t>工程名称：按实清单项目</t>
  </si>
  <si>
    <t>741794.14</t>
  </si>
  <si>
    <t>－</t>
  </si>
  <si>
    <t>158218.48</t>
  </si>
  <si>
    <t>741,794.14</t>
  </si>
  <si>
    <t>第 1 页  共 3 页</t>
  </si>
  <si>
    <t>整个项目</t>
  </si>
  <si>
    <t>041109005001</t>
  </si>
  <si>
    <t>绿化应急抢险</t>
  </si>
  <si>
    <t>1.接到甲方指令后，应急抢险队伍要携带抽水设备到现场进行排险。 
2.综合单价含运输设备的车辆台班费，人工费。 
3.标准应急抢险组：抢险队员5人（含驾驶员），设备：1台抢险工程车、1台吊机或高空作业车（视现场情况而定）、1台发电机、1批常用工具（照明、电锯、格栅、密扣护栏架、警示牌、警示桶、警示带、个人防护用具等）组成。</t>
  </si>
  <si>
    <t>次·组</t>
  </si>
  <si>
    <t>050102002001</t>
  </si>
  <si>
    <t>桥梁栽植勒杜鹃，增设或品种更换（冠幅100cm以内）</t>
  </si>
  <si>
    <t>1.整理种植床，放样，挖穴，施肥，种植，施肥，回填土，淋定根水；
2.清理场地，栽植期淋水； 
3.成活养护3个月；
4.其他：综合考虑施工现场围蔽的措施费。</t>
  </si>
  <si>
    <t>株</t>
  </si>
  <si>
    <t>050102002002</t>
  </si>
  <si>
    <t>桥梁栽植勒杜鹃，增设或品种更换（冠幅80-90cm）</t>
  </si>
  <si>
    <t>040308005001</t>
  </si>
  <si>
    <t>花槽钢结构防锈油漆</t>
  </si>
  <si>
    <t>1.金属面除锈 手工除锈； 
2.涂防锈漆:金属面涂装4道:环氧富锌防锈底漆1×60μm、环氧（云铁）漆1×80μm、丙烯酸脂肪族聚氨酯面漆2×35μm； 
3.其他：综合考虑施工现场围蔽的措施费 
4.清单工程量按花槽底面投影和外侧立面投影面积之和计算</t>
  </si>
  <si>
    <t>m2</t>
  </si>
  <si>
    <t>第 2 页  共 3 页</t>
  </si>
  <si>
    <t>040307007001</t>
  </si>
  <si>
    <t>花槽钢结构更换</t>
  </si>
  <si>
    <t>1.钢结构制作安装（按原样修复：角钢40x3、扁钢40x4）运输； 
2.除锈； 
3.涂防锈漆:金属面涂装4道:环氧富锌防锈底漆1×60μm、环氧（云铁）漆1×80μm、丙烯酸脂肪族聚氨酯面漆2×35μm；  
4.场地清理。 
5.其他：综合考虑施工现场围蔽的措施费 
6.清单工程量按花槽底面投影和外侧立面投影面积之和计算</t>
  </si>
  <si>
    <t>040308003001</t>
  </si>
  <si>
    <t>花槽装饰面板更换</t>
  </si>
  <si>
    <t>1.花槽装饰面板制作安装（铝塑板）运输； 
2.场地清理。  
3.其他：综合考虑施工现场围蔽的措施费 
4.清单工程量按装饰面板展开面积计算</t>
  </si>
  <si>
    <t>031001006001</t>
  </si>
  <si>
    <t>给水管更换（DN32）</t>
  </si>
  <si>
    <t>1.规格：DN32
2.拆除原有给水管，安装新给水管；
3.场地清理。
4.其他：综合考虑施工现场围蔽的措施费</t>
  </si>
  <si>
    <t>m</t>
  </si>
  <si>
    <t>040501004001</t>
  </si>
  <si>
    <t>给水管更换（DN25）</t>
  </si>
  <si>
    <t>1.规格：DN25 
2.拆除原有给水管，安装新给水管； 
3.场地清理。 
4.其他：综合考虑施工现场围蔽的措施费</t>
  </si>
  <si>
    <t>040501004002</t>
  </si>
  <si>
    <t>排水管更换(DN110以内)</t>
  </si>
  <si>
    <t>1.塑料管安装(粘接) ，DN110； 
2.场地清理。      
3.其他：综合考虑施工现场围蔽的措施费</t>
  </si>
  <si>
    <t>第 3 页  共 3 页</t>
  </si>
  <si>
    <t>040501004003</t>
  </si>
  <si>
    <t>排水管更换(DN50以内)</t>
  </si>
  <si>
    <t>1.塑料管PVC-U 、DN50、粘接； 
2.场地清理。      
3.其他：综合考虑施工现场围蔽的措施费</t>
  </si>
  <si>
    <t>粤050102020001</t>
  </si>
  <si>
    <t>更换花盆</t>
  </si>
  <si>
    <t>1.更换花盆 
2.规格：长97cm×宽32cm×高45cm 
3.材质：环氧树脂 
4.其他：综合考虑施工现场围蔽的措施费</t>
  </si>
  <si>
    <t>个</t>
  </si>
  <si>
    <t>040205020001</t>
  </si>
  <si>
    <t>高空作业车（设施应急）</t>
  </si>
  <si>
    <t>1.规格、型号:汽车式高空作业车（提升高度18m）</t>
  </si>
  <si>
    <t>台班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</si>
</sst>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u/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23" applyNumberFormat="0" applyAlignment="0" applyProtection="0">
      <alignment vertical="center"/>
    </xf>
    <xf numFmtId="0" fontId="16" fillId="5" borderId="24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6" borderId="25" applyNumberFormat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49"/>
    <xf numFmtId="0" fontId="1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left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2" fillId="2" borderId="5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left" vertical="center" wrapText="1"/>
    </xf>
    <xf numFmtId="0" fontId="2" fillId="2" borderId="4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center" vertical="center" wrapText="1"/>
    </xf>
    <xf numFmtId="0" fontId="3" fillId="2" borderId="8" xfId="49" applyFont="1" applyFill="1" applyBorder="1" applyAlignment="1">
      <alignment horizontal="center" vertical="center" wrapText="1"/>
    </xf>
    <xf numFmtId="0" fontId="2" fillId="2" borderId="8" xfId="49" applyFont="1" applyFill="1" applyBorder="1" applyAlignment="1">
      <alignment horizontal="center" vertical="center" wrapText="1"/>
    </xf>
    <xf numFmtId="0" fontId="4" fillId="2" borderId="0" xfId="49" applyFont="1" applyFill="1" applyAlignment="1">
      <alignment horizontal="left" vertical="top" wrapText="1"/>
    </xf>
    <xf numFmtId="0" fontId="5" fillId="2" borderId="0" xfId="49" applyFont="1" applyFill="1" applyAlignment="1">
      <alignment horizontal="left" vertical="top" wrapText="1"/>
    </xf>
    <xf numFmtId="0" fontId="3" fillId="2" borderId="4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right" wrapText="1"/>
    </xf>
    <xf numFmtId="0" fontId="2" fillId="2" borderId="9" xfId="49" applyFont="1" applyFill="1" applyBorder="1" applyAlignment="1">
      <alignment horizontal="center" vertical="center" wrapText="1"/>
    </xf>
    <xf numFmtId="0" fontId="2" fillId="2" borderId="10" xfId="49" applyFont="1" applyFill="1" applyBorder="1" applyAlignment="1">
      <alignment horizontal="center" vertical="center" wrapText="1"/>
    </xf>
    <xf numFmtId="0" fontId="2" fillId="2" borderId="11" xfId="49" applyFont="1" applyFill="1" applyBorder="1" applyAlignment="1">
      <alignment horizontal="center" vertical="center" wrapText="1"/>
    </xf>
    <xf numFmtId="0" fontId="2" fillId="2" borderId="12" xfId="49" applyFont="1" applyFill="1" applyBorder="1" applyAlignment="1">
      <alignment horizontal="center" vertical="center" wrapText="1"/>
    </xf>
    <xf numFmtId="0" fontId="2" fillId="2" borderId="13" xfId="49" applyFont="1" applyFill="1" applyBorder="1" applyAlignment="1">
      <alignment horizontal="center" vertical="center" wrapText="1"/>
    </xf>
    <xf numFmtId="0" fontId="2" fillId="2" borderId="14" xfId="49" applyFont="1" applyFill="1" applyBorder="1" applyAlignment="1">
      <alignment horizontal="center" vertical="center" wrapText="1"/>
    </xf>
    <xf numFmtId="0" fontId="2" fillId="2" borderId="15" xfId="49" applyFont="1" applyFill="1" applyBorder="1" applyAlignment="1">
      <alignment horizontal="right" vertical="center" wrapText="1"/>
    </xf>
    <xf numFmtId="0" fontId="2" fillId="2" borderId="12" xfId="49" applyFont="1" applyFill="1" applyBorder="1" applyAlignment="1">
      <alignment horizontal="right" vertical="center" wrapText="1"/>
    </xf>
    <xf numFmtId="0" fontId="2" fillId="2" borderId="8" xfId="49" applyFont="1" applyFill="1" applyBorder="1" applyAlignment="1">
      <alignment horizontal="right" vertical="center" wrapText="1"/>
    </xf>
    <xf numFmtId="0" fontId="2" fillId="2" borderId="16" xfId="49" applyFont="1" applyFill="1" applyBorder="1" applyAlignment="1">
      <alignment horizontal="right" vertical="center" wrapText="1"/>
    </xf>
    <xf numFmtId="0" fontId="2" fillId="2" borderId="17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right" vertical="top" wrapText="1"/>
    </xf>
    <xf numFmtId="0" fontId="4" fillId="2" borderId="0" xfId="49" applyFont="1" applyFill="1" applyAlignment="1">
      <alignment horizontal="left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right" wrapText="1"/>
    </xf>
    <xf numFmtId="0" fontId="2" fillId="2" borderId="4" xfId="49" applyNumberFormat="1" applyFont="1" applyFill="1" applyBorder="1" applyAlignment="1">
      <alignment horizontal="right" vertical="center" wrapText="1"/>
    </xf>
    <xf numFmtId="4" fontId="2" fillId="2" borderId="8" xfId="49" applyNumberFormat="1" applyFont="1" applyFill="1" applyBorder="1" applyAlignment="1">
      <alignment horizontal="right" vertical="center" wrapText="1"/>
    </xf>
    <xf numFmtId="0" fontId="0" fillId="0" borderId="0" xfId="49" applyFont="1" applyFill="1" applyAlignment="1"/>
    <xf numFmtId="0" fontId="2" fillId="2" borderId="18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right" vertical="center" wrapText="1"/>
    </xf>
    <xf numFmtId="0" fontId="2" fillId="2" borderId="19" xfId="49" applyFont="1" applyFill="1" applyBorder="1" applyAlignment="1">
      <alignment horizontal="right" vertical="center" wrapText="1"/>
    </xf>
    <xf numFmtId="0" fontId="2" fillId="2" borderId="7" xfId="49" applyFont="1" applyFill="1" applyBorder="1" applyAlignment="1">
      <alignment horizontal="left" vertical="center" wrapText="1"/>
    </xf>
    <xf numFmtId="0" fontId="2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0" xfId="49" applyFont="1" applyFill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showGridLines="0" tabSelected="1" workbookViewId="0">
      <selection activeCell="H2" sqref="H2:H10"/>
    </sheetView>
  </sheetViews>
  <sheetFormatPr defaultColWidth="9" defaultRowHeight="12" outlineLevelCol="5"/>
  <cols>
    <col min="1" max="1" width="11.1714285714286" style="36" customWidth="1"/>
    <col min="2" max="2" width="27.1714285714286" style="36" customWidth="1"/>
    <col min="3" max="3" width="25.7142857142857" style="36" customWidth="1"/>
    <col min="4" max="5" width="19.7142857142857" style="36" customWidth="1"/>
    <col min="6" max="6" width="25.5714285714286" style="36" customWidth="1"/>
    <col min="7" max="7" width="9" style="36"/>
    <col min="8" max="8" width="12.8571428571429" style="36"/>
    <col min="9" max="16384" width="9" style="36"/>
  </cols>
  <sheetData>
    <row r="1" ht="39.75" customHeight="1" spans="1:6">
      <c r="A1" s="1" t="s">
        <v>0</v>
      </c>
      <c r="B1" s="1"/>
      <c r="C1" s="1"/>
      <c r="D1" s="1"/>
      <c r="E1" s="1"/>
      <c r="F1" s="1"/>
    </row>
    <row r="2" ht="41.25" customHeight="1" spans="1:6">
      <c r="A2" s="2" t="s">
        <v>1</v>
      </c>
      <c r="B2" s="2"/>
      <c r="C2" s="2"/>
      <c r="D2" s="2"/>
      <c r="E2" s="2"/>
      <c r="F2" s="18"/>
    </row>
    <row r="3" ht="18.75" customHeight="1" spans="1:6">
      <c r="A3" s="3" t="s">
        <v>2</v>
      </c>
      <c r="B3" s="4" t="s">
        <v>3</v>
      </c>
      <c r="C3" s="4"/>
      <c r="D3" s="4" t="s">
        <v>4</v>
      </c>
      <c r="E3" s="4" t="s">
        <v>5</v>
      </c>
      <c r="F3" s="19" t="s">
        <v>6</v>
      </c>
    </row>
    <row r="4" ht="30" customHeight="1" spans="1:6">
      <c r="A4" s="37" t="s">
        <v>7</v>
      </c>
      <c r="B4" s="9" t="s">
        <v>8</v>
      </c>
      <c r="C4" s="9"/>
      <c r="D4" s="38">
        <f>+D5*3</f>
        <v>6214929.06</v>
      </c>
      <c r="E4" s="38"/>
      <c r="F4" s="39"/>
    </row>
    <row r="5" ht="30" customHeight="1" spans="1:6">
      <c r="A5" s="5" t="s">
        <v>9</v>
      </c>
      <c r="B5" s="9" t="s">
        <v>10</v>
      </c>
      <c r="C5" s="9"/>
      <c r="D5" s="10">
        <f>+D6+D7</f>
        <v>2071643.02</v>
      </c>
      <c r="E5" s="25"/>
      <c r="F5" s="22"/>
    </row>
    <row r="6" ht="18.75" customHeight="1" spans="1:6">
      <c r="A6" s="5" t="s">
        <v>11</v>
      </c>
      <c r="B6" s="9" t="s">
        <v>12</v>
      </c>
      <c r="C6" s="9"/>
      <c r="D6" s="10">
        <v>1329848.88</v>
      </c>
      <c r="E6" s="25"/>
      <c r="F6" s="22" t="s">
        <v>13</v>
      </c>
    </row>
    <row r="7" ht="18.75" customHeight="1" spans="1:6">
      <c r="A7" s="5" t="s">
        <v>14</v>
      </c>
      <c r="B7" s="9" t="s">
        <v>15</v>
      </c>
      <c r="C7" s="9"/>
      <c r="D7" s="10">
        <v>741794.14</v>
      </c>
      <c r="E7" s="25"/>
      <c r="F7" s="22" t="s">
        <v>16</v>
      </c>
    </row>
    <row r="8" ht="18.75" customHeight="1" spans="1:6">
      <c r="A8" s="5"/>
      <c r="B8" s="9"/>
      <c r="C8" s="9"/>
      <c r="D8" s="10"/>
      <c r="E8" s="25"/>
      <c r="F8" s="22"/>
    </row>
    <row r="9" ht="18.75" customHeight="1" spans="1:6">
      <c r="A9" s="5"/>
      <c r="B9" s="9"/>
      <c r="C9" s="9"/>
      <c r="D9" s="10"/>
      <c r="E9" s="25"/>
      <c r="F9" s="26"/>
    </row>
    <row r="10" ht="18.75" customHeight="1" spans="1:6">
      <c r="A10" s="5"/>
      <c r="B10" s="9"/>
      <c r="C10" s="9"/>
      <c r="D10" s="10"/>
      <c r="E10" s="25"/>
      <c r="F10" s="26"/>
    </row>
    <row r="11" ht="18.75" customHeight="1" spans="1:6">
      <c r="A11" s="5"/>
      <c r="B11" s="9"/>
      <c r="C11" s="9"/>
      <c r="D11" s="10"/>
      <c r="E11" s="25"/>
      <c r="F11" s="26"/>
    </row>
    <row r="12" ht="18.75" customHeight="1" spans="1:6">
      <c r="A12" s="5"/>
      <c r="B12" s="9"/>
      <c r="C12" s="9"/>
      <c r="D12" s="10"/>
      <c r="E12" s="25"/>
      <c r="F12" s="26"/>
    </row>
    <row r="13" ht="18.75" customHeight="1" spans="1:6">
      <c r="A13" s="5"/>
      <c r="B13" s="9"/>
      <c r="C13" s="9"/>
      <c r="D13" s="10"/>
      <c r="E13" s="25"/>
      <c r="F13" s="26"/>
    </row>
    <row r="14" ht="18.75" customHeight="1" spans="1:6">
      <c r="A14" s="5"/>
      <c r="B14" s="9"/>
      <c r="C14" s="9"/>
      <c r="D14" s="10"/>
      <c r="E14" s="25"/>
      <c r="F14" s="26"/>
    </row>
    <row r="15" ht="18.75" customHeight="1" spans="1:6">
      <c r="A15" s="5"/>
      <c r="B15" s="9"/>
      <c r="C15" s="9"/>
      <c r="D15" s="10"/>
      <c r="E15" s="25"/>
      <c r="F15" s="26"/>
    </row>
    <row r="16" ht="18.75" customHeight="1" spans="1:6">
      <c r="A16" s="5"/>
      <c r="B16" s="9"/>
      <c r="C16" s="9"/>
      <c r="D16" s="10"/>
      <c r="E16" s="25"/>
      <c r="F16" s="26"/>
    </row>
    <row r="17" ht="18.75" customHeight="1" spans="1:6">
      <c r="A17" s="5"/>
      <c r="B17" s="9"/>
      <c r="C17" s="9"/>
      <c r="D17" s="10"/>
      <c r="E17" s="25"/>
      <c r="F17" s="26"/>
    </row>
    <row r="18" ht="18.75" customHeight="1" spans="1:6">
      <c r="A18" s="5"/>
      <c r="B18" s="9"/>
      <c r="C18" s="9"/>
      <c r="D18" s="10"/>
      <c r="E18" s="25"/>
      <c r="F18" s="26"/>
    </row>
    <row r="19" ht="18.75" customHeight="1" spans="1:6">
      <c r="A19" s="5"/>
      <c r="B19" s="9"/>
      <c r="C19" s="9"/>
      <c r="D19" s="10"/>
      <c r="E19" s="25"/>
      <c r="F19" s="26"/>
    </row>
    <row r="20" ht="18.75" customHeight="1" spans="1:6">
      <c r="A20" s="5"/>
      <c r="B20" s="9"/>
      <c r="C20" s="9"/>
      <c r="D20" s="10"/>
      <c r="E20" s="25"/>
      <c r="F20" s="26"/>
    </row>
    <row r="21" ht="18.75" customHeight="1" spans="1:6">
      <c r="A21" s="5"/>
      <c r="B21" s="9"/>
      <c r="C21" s="9"/>
      <c r="D21" s="10"/>
      <c r="E21" s="25"/>
      <c r="F21" s="26"/>
    </row>
    <row r="22" ht="18.75" customHeight="1" spans="1:6">
      <c r="A22" s="5"/>
      <c r="B22" s="9"/>
      <c r="C22" s="9"/>
      <c r="D22" s="10"/>
      <c r="E22" s="25"/>
      <c r="F22" s="26"/>
    </row>
    <row r="23" ht="18.75" customHeight="1" spans="1:6">
      <c r="A23" s="5"/>
      <c r="B23" s="9"/>
      <c r="C23" s="9"/>
      <c r="D23" s="10"/>
      <c r="E23" s="25"/>
      <c r="F23" s="26"/>
    </row>
    <row r="24" ht="18.75" customHeight="1" spans="1:6">
      <c r="A24" s="5"/>
      <c r="B24" s="9"/>
      <c r="C24" s="9"/>
      <c r="D24" s="10"/>
      <c r="E24" s="25"/>
      <c r="F24" s="26"/>
    </row>
    <row r="25" ht="18.75" customHeight="1" spans="1:6">
      <c r="A25" s="5"/>
      <c r="B25" s="9"/>
      <c r="C25" s="9"/>
      <c r="D25" s="10"/>
      <c r="E25" s="25"/>
      <c r="F25" s="26"/>
    </row>
    <row r="26" ht="18.75" customHeight="1" spans="1:6">
      <c r="A26" s="5"/>
      <c r="B26" s="9"/>
      <c r="C26" s="9"/>
      <c r="D26" s="10"/>
      <c r="E26" s="25"/>
      <c r="F26" s="26"/>
    </row>
    <row r="27" ht="18.75" customHeight="1" spans="1:6">
      <c r="A27" s="5"/>
      <c r="B27" s="9"/>
      <c r="C27" s="9"/>
      <c r="D27" s="10"/>
      <c r="E27" s="25"/>
      <c r="F27" s="26"/>
    </row>
    <row r="28" ht="18.75" customHeight="1" spans="1:6">
      <c r="A28" s="5"/>
      <c r="B28" s="9"/>
      <c r="C28" s="9"/>
      <c r="D28" s="10"/>
      <c r="E28" s="25"/>
      <c r="F28" s="26"/>
    </row>
    <row r="29" ht="18.75" customHeight="1" spans="1:6">
      <c r="A29" s="5"/>
      <c r="B29" s="9"/>
      <c r="C29" s="9"/>
      <c r="D29" s="10"/>
      <c r="E29" s="25"/>
      <c r="F29" s="26"/>
    </row>
    <row r="30" ht="18.75" customHeight="1" spans="1:6">
      <c r="A30" s="5"/>
      <c r="B30" s="9"/>
      <c r="C30" s="9"/>
      <c r="D30" s="10"/>
      <c r="E30" s="25"/>
      <c r="F30" s="26"/>
    </row>
    <row r="31" ht="18.75" customHeight="1" spans="1:6">
      <c r="A31" s="5"/>
      <c r="B31" s="9"/>
      <c r="C31" s="9"/>
      <c r="D31" s="10"/>
      <c r="E31" s="25"/>
      <c r="F31" s="26"/>
    </row>
    <row r="32" ht="18.75" customHeight="1" spans="1:6">
      <c r="A32" s="5"/>
      <c r="B32" s="9"/>
      <c r="C32" s="9"/>
      <c r="D32" s="10"/>
      <c r="E32" s="25"/>
      <c r="F32" s="26"/>
    </row>
    <row r="33" ht="18.75" customHeight="1" spans="1:6">
      <c r="A33" s="5"/>
      <c r="B33" s="9"/>
      <c r="C33" s="9"/>
      <c r="D33" s="10"/>
      <c r="E33" s="25"/>
      <c r="F33" s="26"/>
    </row>
    <row r="34" ht="18.75" customHeight="1" spans="1:6">
      <c r="A34" s="5"/>
      <c r="B34" s="9"/>
      <c r="C34" s="9"/>
      <c r="D34" s="10"/>
      <c r="E34" s="25"/>
      <c r="F34" s="26"/>
    </row>
    <row r="35" ht="18.75" customHeight="1" spans="1:6">
      <c r="A35" s="5"/>
      <c r="B35" s="9"/>
      <c r="C35" s="9"/>
      <c r="D35" s="10"/>
      <c r="E35" s="25"/>
      <c r="F35" s="26"/>
    </row>
    <row r="36" ht="18" customHeight="1" spans="1:6">
      <c r="A36" s="40"/>
      <c r="B36" s="13" t="s">
        <v>17</v>
      </c>
      <c r="C36" s="13"/>
      <c r="D36" s="27">
        <f>+D4</f>
        <v>6214929.06</v>
      </c>
      <c r="E36" s="28"/>
      <c r="F36" s="29"/>
    </row>
    <row r="37" ht="19.5" customHeight="1" spans="1:6">
      <c r="A37" s="41"/>
      <c r="B37" s="41"/>
      <c r="C37" s="42"/>
      <c r="D37" s="42"/>
      <c r="E37" s="42"/>
      <c r="F37" s="43"/>
    </row>
  </sheetData>
  <mergeCells count="39">
    <mergeCell ref="A1:F1"/>
    <mergeCell ref="A2:B2"/>
    <mergeCell ref="C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37:B37"/>
    <mergeCell ref="C37:D37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C3" sqref="C3:F3"/>
    </sheetView>
  </sheetViews>
  <sheetFormatPr defaultColWidth="9" defaultRowHeight="12" outlineLevelCol="5"/>
  <cols>
    <col min="1" max="1" width="12.8285714285714" customWidth="1"/>
    <col min="2" max="2" width="53" customWidth="1"/>
    <col min="3" max="3" width="0.828571428571429" customWidth="1"/>
    <col min="4" max="4" width="15.5714285714286" customWidth="1"/>
    <col min="5" max="5" width="5.42857142857143" customWidth="1"/>
    <col min="6" max="6" width="21.8285714285714" customWidth="1"/>
  </cols>
  <sheetData>
    <row r="1" ht="39.75" customHeight="1" spans="1:6">
      <c r="A1" s="1" t="s">
        <v>18</v>
      </c>
      <c r="B1" s="1"/>
      <c r="C1" s="1"/>
      <c r="D1" s="1"/>
      <c r="E1" s="17"/>
      <c r="F1" s="17"/>
    </row>
    <row r="2" ht="28.5" customHeight="1" spans="1:6">
      <c r="A2" s="2" t="s">
        <v>19</v>
      </c>
      <c r="B2" s="2"/>
      <c r="C2" s="2"/>
      <c r="D2" s="2" t="s">
        <v>20</v>
      </c>
      <c r="E2" s="18" t="s">
        <v>21</v>
      </c>
      <c r="F2" s="18"/>
    </row>
    <row r="3" ht="18.75" customHeight="1" spans="1:6">
      <c r="A3" s="3" t="s">
        <v>2</v>
      </c>
      <c r="B3" s="4" t="s">
        <v>22</v>
      </c>
      <c r="C3" s="4" t="s">
        <v>4</v>
      </c>
      <c r="D3" s="4"/>
      <c r="E3" s="4"/>
      <c r="F3" s="19" t="s">
        <v>5</v>
      </c>
    </row>
    <row r="4" ht="18" customHeight="1" spans="1:6">
      <c r="A4" s="5" t="s">
        <v>9</v>
      </c>
      <c r="B4" s="9" t="s">
        <v>23</v>
      </c>
      <c r="C4" s="34">
        <v>1329848.88</v>
      </c>
      <c r="D4" s="10"/>
      <c r="E4" s="10"/>
      <c r="F4" s="26"/>
    </row>
    <row r="5" ht="18" customHeight="1" spans="1:6">
      <c r="A5" s="5" t="s">
        <v>11</v>
      </c>
      <c r="B5" s="9" t="s">
        <v>24</v>
      </c>
      <c r="C5" s="34">
        <v>949265.04</v>
      </c>
      <c r="D5" s="10"/>
      <c r="E5" s="10"/>
      <c r="F5" s="26"/>
    </row>
    <row r="6" ht="18" customHeight="1" spans="1:6">
      <c r="A6" s="5" t="s">
        <v>14</v>
      </c>
      <c r="B6" s="9" t="s">
        <v>25</v>
      </c>
      <c r="C6" s="34">
        <v>276377.4</v>
      </c>
      <c r="D6" s="10"/>
      <c r="E6" s="10"/>
      <c r="F6" s="26"/>
    </row>
    <row r="7" ht="18" customHeight="1" spans="1:6">
      <c r="A7" s="5" t="s">
        <v>26</v>
      </c>
      <c r="B7" s="9" t="s">
        <v>27</v>
      </c>
      <c r="C7" s="34">
        <v>104206.44</v>
      </c>
      <c r="D7" s="10"/>
      <c r="E7" s="10"/>
      <c r="F7" s="26"/>
    </row>
    <row r="8" ht="18" customHeight="1" spans="1:6">
      <c r="A8" s="5" t="s">
        <v>28</v>
      </c>
      <c r="B8" s="9" t="s">
        <v>29</v>
      </c>
      <c r="C8" s="10"/>
      <c r="D8" s="10"/>
      <c r="E8" s="10"/>
      <c r="F8" s="26"/>
    </row>
    <row r="9" ht="18" customHeight="1" spans="1:6">
      <c r="A9" s="5" t="s">
        <v>30</v>
      </c>
      <c r="B9" s="9" t="s">
        <v>31</v>
      </c>
      <c r="C9" s="10"/>
      <c r="D9" s="10"/>
      <c r="E9" s="10"/>
      <c r="F9" s="26"/>
    </row>
    <row r="10" ht="18" customHeight="1" spans="1:6">
      <c r="A10" s="5" t="s">
        <v>32</v>
      </c>
      <c r="B10" s="9" t="s">
        <v>33</v>
      </c>
      <c r="C10" s="10"/>
      <c r="D10" s="10"/>
      <c r="E10" s="10"/>
      <c r="F10" s="26"/>
    </row>
    <row r="11" ht="18" customHeight="1" spans="1:6">
      <c r="A11" s="5" t="s">
        <v>34</v>
      </c>
      <c r="B11" s="9" t="s">
        <v>35</v>
      </c>
      <c r="C11" s="10"/>
      <c r="D11" s="10"/>
      <c r="E11" s="10"/>
      <c r="F11" s="26"/>
    </row>
    <row r="12" ht="18" customHeight="1" spans="1:6">
      <c r="A12" s="5" t="s">
        <v>36</v>
      </c>
      <c r="B12" s="9" t="s">
        <v>37</v>
      </c>
      <c r="C12" s="10"/>
      <c r="D12" s="10"/>
      <c r="E12" s="10"/>
      <c r="F12" s="26"/>
    </row>
    <row r="13" ht="18" customHeight="1" spans="1:6">
      <c r="A13" s="5" t="s">
        <v>38</v>
      </c>
      <c r="B13" s="9" t="s">
        <v>39</v>
      </c>
      <c r="C13" s="10"/>
      <c r="D13" s="10"/>
      <c r="E13" s="10"/>
      <c r="F13" s="26"/>
    </row>
    <row r="14" ht="18" customHeight="1" spans="1:6">
      <c r="A14" s="5" t="s">
        <v>40</v>
      </c>
      <c r="B14" s="9" t="s">
        <v>41</v>
      </c>
      <c r="C14" s="10"/>
      <c r="D14" s="10"/>
      <c r="E14" s="10"/>
      <c r="F14" s="26"/>
    </row>
    <row r="15" ht="18" customHeight="1" spans="1:6">
      <c r="A15" s="5" t="s">
        <v>42</v>
      </c>
      <c r="B15" s="9" t="s">
        <v>43</v>
      </c>
      <c r="C15" s="10"/>
      <c r="D15" s="10"/>
      <c r="E15" s="10"/>
      <c r="F15" s="26"/>
    </row>
    <row r="16" ht="18" customHeight="1" spans="1:6">
      <c r="A16" s="5" t="s">
        <v>44</v>
      </c>
      <c r="B16" s="9" t="s">
        <v>45</v>
      </c>
      <c r="C16" s="10"/>
      <c r="D16" s="10"/>
      <c r="E16" s="10"/>
      <c r="F16" s="26"/>
    </row>
    <row r="17" ht="18" customHeight="1" spans="1:6">
      <c r="A17" s="5" t="s">
        <v>46</v>
      </c>
      <c r="B17" s="9" t="s">
        <v>47</v>
      </c>
      <c r="C17" s="10"/>
      <c r="D17" s="10"/>
      <c r="E17" s="10"/>
      <c r="F17" s="26"/>
    </row>
    <row r="18" ht="18" customHeight="1" spans="1:6">
      <c r="A18" s="5" t="s">
        <v>48</v>
      </c>
      <c r="B18" s="9" t="s">
        <v>49</v>
      </c>
      <c r="C18" s="10"/>
      <c r="D18" s="10"/>
      <c r="E18" s="10"/>
      <c r="F18" s="26"/>
    </row>
    <row r="19" ht="18" customHeight="1" spans="1:6">
      <c r="A19" s="5" t="s">
        <v>50</v>
      </c>
      <c r="B19" s="9" t="s">
        <v>51</v>
      </c>
      <c r="C19" s="10"/>
      <c r="D19" s="10"/>
      <c r="E19" s="10"/>
      <c r="F19" s="26"/>
    </row>
    <row r="20" ht="18" customHeight="1" spans="1:6">
      <c r="A20" s="5" t="s">
        <v>52</v>
      </c>
      <c r="B20" s="9" t="s">
        <v>53</v>
      </c>
      <c r="C20" s="10"/>
      <c r="D20" s="10"/>
      <c r="E20" s="10"/>
      <c r="F20" s="26"/>
    </row>
    <row r="21" ht="18" customHeight="1" spans="1:6">
      <c r="A21" s="5" t="s">
        <v>54</v>
      </c>
      <c r="B21" s="9" t="s">
        <v>55</v>
      </c>
      <c r="C21" s="10"/>
      <c r="D21" s="10"/>
      <c r="E21" s="10"/>
      <c r="F21" s="26"/>
    </row>
    <row r="22" ht="18" customHeight="1" spans="1:6">
      <c r="A22" s="5" t="s">
        <v>56</v>
      </c>
      <c r="B22" s="9" t="s">
        <v>57</v>
      </c>
      <c r="C22" s="34">
        <v>1329848.88</v>
      </c>
      <c r="D22" s="10"/>
      <c r="E22" s="10"/>
      <c r="F22" s="26"/>
    </row>
    <row r="23" ht="18" customHeight="1" spans="1:6">
      <c r="A23" s="5" t="s">
        <v>58</v>
      </c>
      <c r="B23" s="9" t="s">
        <v>59</v>
      </c>
      <c r="C23" s="10"/>
      <c r="D23" s="10"/>
      <c r="E23" s="10"/>
      <c r="F23" s="26"/>
    </row>
    <row r="24" ht="18" customHeight="1" spans="1:6">
      <c r="A24" s="5" t="s">
        <v>60</v>
      </c>
      <c r="B24" s="9" t="s">
        <v>61</v>
      </c>
      <c r="C24" s="34">
        <v>1329848.88</v>
      </c>
      <c r="D24" s="10"/>
      <c r="E24" s="10"/>
      <c r="F24" s="26"/>
    </row>
    <row r="25" ht="18" customHeight="1" spans="1:6">
      <c r="A25" s="5" t="s">
        <v>62</v>
      </c>
      <c r="B25" s="9" t="s">
        <v>63</v>
      </c>
      <c r="C25" s="34">
        <v>609242.5</v>
      </c>
      <c r="D25" s="10"/>
      <c r="E25" s="10"/>
      <c r="F25" s="26"/>
    </row>
    <row r="26" ht="18" customHeight="1" spans="1:6">
      <c r="A26" s="5"/>
      <c r="B26" s="9"/>
      <c r="C26" s="10"/>
      <c r="D26" s="10"/>
      <c r="E26" s="10"/>
      <c r="F26" s="26"/>
    </row>
    <row r="27" ht="18" customHeight="1" spans="1:6">
      <c r="A27" s="5"/>
      <c r="B27" s="9"/>
      <c r="C27" s="10"/>
      <c r="D27" s="10"/>
      <c r="E27" s="10"/>
      <c r="F27" s="26"/>
    </row>
    <row r="28" ht="18" customHeight="1" spans="1:6">
      <c r="A28" s="5"/>
      <c r="B28" s="9"/>
      <c r="C28" s="10"/>
      <c r="D28" s="10"/>
      <c r="E28" s="10"/>
      <c r="F28" s="26"/>
    </row>
    <row r="29" ht="18" customHeight="1" spans="1:6">
      <c r="A29" s="5"/>
      <c r="B29" s="9"/>
      <c r="C29" s="10"/>
      <c r="D29" s="10"/>
      <c r="E29" s="10"/>
      <c r="F29" s="26"/>
    </row>
    <row r="30" ht="18" customHeight="1" spans="1:6">
      <c r="A30" s="5"/>
      <c r="B30" s="9"/>
      <c r="C30" s="10"/>
      <c r="D30" s="10"/>
      <c r="E30" s="10"/>
      <c r="F30" s="26"/>
    </row>
    <row r="31" ht="18" customHeight="1" spans="1:6">
      <c r="A31" s="5"/>
      <c r="B31" s="9"/>
      <c r="C31" s="10"/>
      <c r="D31" s="10"/>
      <c r="E31" s="10"/>
      <c r="F31" s="26"/>
    </row>
    <row r="32" ht="18" customHeight="1" spans="1:6">
      <c r="A32" s="5"/>
      <c r="B32" s="9"/>
      <c r="C32" s="10"/>
      <c r="D32" s="10"/>
      <c r="E32" s="10"/>
      <c r="F32" s="26"/>
    </row>
    <row r="33" ht="18" customHeight="1" spans="1:6">
      <c r="A33" s="5"/>
      <c r="B33" s="9"/>
      <c r="C33" s="10"/>
      <c r="D33" s="10"/>
      <c r="E33" s="10"/>
      <c r="F33" s="26"/>
    </row>
    <row r="34" ht="18" customHeight="1" spans="1:6">
      <c r="A34" s="5"/>
      <c r="B34" s="9"/>
      <c r="C34" s="10"/>
      <c r="D34" s="10"/>
      <c r="E34" s="10"/>
      <c r="F34" s="26"/>
    </row>
    <row r="35" ht="18" customHeight="1" spans="1:6">
      <c r="A35" s="5"/>
      <c r="B35" s="9"/>
      <c r="C35" s="10"/>
      <c r="D35" s="10"/>
      <c r="E35" s="10"/>
      <c r="F35" s="26"/>
    </row>
    <row r="36" ht="18" customHeight="1" spans="1:6">
      <c r="A36" s="11" t="s">
        <v>64</v>
      </c>
      <c r="B36" s="13"/>
      <c r="C36" s="35">
        <v>1329848.88</v>
      </c>
      <c r="D36" s="27"/>
      <c r="E36" s="27"/>
      <c r="F36" s="29" t="s">
        <v>65</v>
      </c>
    </row>
    <row r="37" ht="18" customHeight="1" spans="1:6">
      <c r="A37" s="14" t="s">
        <v>66</v>
      </c>
      <c r="B37" s="14"/>
      <c r="C37" s="14"/>
      <c r="D37" s="14"/>
      <c r="E37" s="14"/>
      <c r="F37" s="14"/>
    </row>
    <row r="38" ht="18" customHeight="1" spans="1:6">
      <c r="A38" s="31"/>
      <c r="B38" s="31"/>
      <c r="C38" s="31"/>
      <c r="D38" s="32"/>
      <c r="E38" s="33" t="s">
        <v>67</v>
      </c>
      <c r="F38" s="33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3"/>
  <sheetViews>
    <sheetView showGridLines="0" topLeftCell="B121" workbookViewId="0">
      <selection activeCell="H127" sqref="H127:L129"/>
    </sheetView>
  </sheetViews>
  <sheetFormatPr defaultColWidth="9" defaultRowHeight="12"/>
  <cols>
    <col min="1" max="1" width="8.17142857142857" customWidth="1"/>
    <col min="2" max="2" width="17.3333333333333" customWidth="1"/>
    <col min="3" max="3" width="14.1714285714286" customWidth="1"/>
    <col min="4" max="4" width="27" customWidth="1"/>
    <col min="5" max="5" width="2.82857142857143" customWidth="1"/>
    <col min="6" max="6" width="5.66666666666667" customWidth="1"/>
    <col min="7" max="7" width="10" customWidth="1"/>
    <col min="8" max="8" width="1.66666666666667" customWidth="1"/>
    <col min="9" max="9" width="10.2857142857143" customWidth="1"/>
    <col min="10" max="10" width="12" customWidth="1"/>
    <col min="11" max="11" width="11.2857142857143" customWidth="1"/>
    <col min="12" max="12" width="9.17142857142857" customWidth="1"/>
  </cols>
  <sheetData>
    <row r="1" ht="39.75" customHeight="1" spans="1:12">
      <c r="A1" s="1" t="s">
        <v>68</v>
      </c>
      <c r="B1" s="1"/>
      <c r="C1" s="1"/>
      <c r="D1" s="1"/>
      <c r="E1" s="1"/>
      <c r="F1" s="1"/>
      <c r="G1" s="1"/>
      <c r="H1" s="1"/>
      <c r="I1" s="17"/>
      <c r="J1" s="17"/>
      <c r="K1" s="17"/>
      <c r="L1" s="17"/>
    </row>
    <row r="2" ht="28.5" customHeight="1" spans="1:12">
      <c r="A2" s="2" t="s">
        <v>19</v>
      </c>
      <c r="B2" s="2"/>
      <c r="C2" s="2"/>
      <c r="D2" s="2"/>
      <c r="E2" s="2" t="s">
        <v>20</v>
      </c>
      <c r="F2" s="2"/>
      <c r="G2" s="2"/>
      <c r="H2" s="2"/>
      <c r="I2" s="18" t="s">
        <v>69</v>
      </c>
      <c r="J2" s="18"/>
      <c r="K2" s="18"/>
      <c r="L2" s="18"/>
    </row>
    <row r="3" ht="18" customHeight="1" spans="1:12">
      <c r="A3" s="3" t="s">
        <v>2</v>
      </c>
      <c r="B3" s="4" t="s">
        <v>70</v>
      </c>
      <c r="C3" s="4" t="s">
        <v>3</v>
      </c>
      <c r="D3" s="4" t="s">
        <v>71</v>
      </c>
      <c r="E3" s="4"/>
      <c r="F3" s="4" t="s">
        <v>72</v>
      </c>
      <c r="G3" s="4" t="s">
        <v>73</v>
      </c>
      <c r="H3" s="4" t="s">
        <v>74</v>
      </c>
      <c r="I3" s="4"/>
      <c r="J3" s="4"/>
      <c r="K3" s="4" t="s">
        <v>75</v>
      </c>
      <c r="L3" s="19"/>
    </row>
    <row r="4" ht="18" customHeight="1" spans="1:12">
      <c r="A4" s="5"/>
      <c r="B4" s="6"/>
      <c r="C4" s="6"/>
      <c r="D4" s="6"/>
      <c r="E4" s="6"/>
      <c r="F4" s="6"/>
      <c r="G4" s="6"/>
      <c r="H4" s="7" t="s">
        <v>76</v>
      </c>
      <c r="I4" s="20"/>
      <c r="J4" s="21" t="s">
        <v>77</v>
      </c>
      <c r="K4" s="6" t="s">
        <v>78</v>
      </c>
      <c r="L4" s="22" t="s">
        <v>79</v>
      </c>
    </row>
    <row r="5" ht="18" customHeight="1" spans="1:12">
      <c r="A5" s="5"/>
      <c r="B5" s="6"/>
      <c r="C5" s="6"/>
      <c r="D5" s="6"/>
      <c r="E5" s="6"/>
      <c r="F5" s="6"/>
      <c r="G5" s="6"/>
      <c r="H5" s="8"/>
      <c r="I5" s="23"/>
      <c r="J5" s="24"/>
      <c r="K5" s="6"/>
      <c r="L5" s="22"/>
    </row>
    <row r="6" ht="28.5" customHeight="1" spans="1:12">
      <c r="A6" s="5"/>
      <c r="B6" s="9"/>
      <c r="C6" s="9" t="s">
        <v>24</v>
      </c>
      <c r="D6" s="9"/>
      <c r="E6" s="9"/>
      <c r="F6" s="9"/>
      <c r="G6" s="10"/>
      <c r="H6" s="10"/>
      <c r="I6" s="10"/>
      <c r="J6" s="10">
        <v>949265.04</v>
      </c>
      <c r="K6" s="25"/>
      <c r="L6" s="26"/>
    </row>
    <row r="7" ht="168.75" customHeight="1" spans="1:12">
      <c r="A7" s="5">
        <v>1</v>
      </c>
      <c r="B7" s="9" t="s">
        <v>80</v>
      </c>
      <c r="C7" s="9" t="s">
        <v>81</v>
      </c>
      <c r="D7" s="9" t="s">
        <v>82</v>
      </c>
      <c r="E7" s="9"/>
      <c r="F7" s="6" t="s">
        <v>83</v>
      </c>
      <c r="G7" s="10">
        <v>12</v>
      </c>
      <c r="H7" s="10">
        <v>2290.21</v>
      </c>
      <c r="I7" s="10"/>
      <c r="J7" s="10">
        <v>27482.52</v>
      </c>
      <c r="K7" s="25"/>
      <c r="L7" s="26"/>
    </row>
    <row r="8" ht="168.75" customHeight="1" spans="1:12">
      <c r="A8" s="5">
        <v>2</v>
      </c>
      <c r="B8" s="9" t="s">
        <v>84</v>
      </c>
      <c r="C8" s="9" t="s">
        <v>85</v>
      </c>
      <c r="D8" s="9" t="s">
        <v>86</v>
      </c>
      <c r="E8" s="9"/>
      <c r="F8" s="6" t="s">
        <v>83</v>
      </c>
      <c r="G8" s="10">
        <v>12</v>
      </c>
      <c r="H8" s="10">
        <v>6094.73</v>
      </c>
      <c r="I8" s="10"/>
      <c r="J8" s="10">
        <v>73136.76</v>
      </c>
      <c r="K8" s="25"/>
      <c r="L8" s="26"/>
    </row>
    <row r="9" ht="168.75" customHeight="1" spans="1:12">
      <c r="A9" s="5">
        <v>3</v>
      </c>
      <c r="B9" s="9" t="s">
        <v>87</v>
      </c>
      <c r="C9" s="9" t="s">
        <v>88</v>
      </c>
      <c r="D9" s="9" t="s">
        <v>89</v>
      </c>
      <c r="E9" s="9"/>
      <c r="F9" s="6" t="s">
        <v>83</v>
      </c>
      <c r="G9" s="10">
        <v>12</v>
      </c>
      <c r="H9" s="10">
        <v>2458.99</v>
      </c>
      <c r="I9" s="10"/>
      <c r="J9" s="10">
        <v>29507.88</v>
      </c>
      <c r="K9" s="25"/>
      <c r="L9" s="26"/>
    </row>
    <row r="10" ht="28.5" customHeight="1" spans="1:12">
      <c r="A10" s="11" t="s">
        <v>90</v>
      </c>
      <c r="B10" s="12"/>
      <c r="C10" s="13"/>
      <c r="D10" s="13"/>
      <c r="E10" s="13"/>
      <c r="F10" s="13"/>
      <c r="G10" s="13"/>
      <c r="H10" s="13"/>
      <c r="I10" s="13"/>
      <c r="J10" s="27">
        <v>130127.16</v>
      </c>
      <c r="K10" s="28"/>
      <c r="L10" s="29"/>
    </row>
    <row r="11" ht="17.25" customHeight="1" spans="1:12">
      <c r="A11" s="14" t="s">
        <v>91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ht="17.25" customHeight="1" spans="1:12">
      <c r="A12" s="14"/>
      <c r="B12" s="14"/>
      <c r="C12" s="14"/>
      <c r="D12" s="14"/>
      <c r="E12" s="15"/>
      <c r="F12" s="15"/>
      <c r="G12" s="15"/>
      <c r="H12" s="15"/>
      <c r="I12" s="30" t="s">
        <v>92</v>
      </c>
      <c r="J12" s="30"/>
      <c r="K12" s="30"/>
      <c r="L12" s="30"/>
    </row>
    <row r="13" ht="39.75" customHeight="1" spans="1:12">
      <c r="A13" s="1" t="s">
        <v>68</v>
      </c>
      <c r="B13" s="1"/>
      <c r="C13" s="1"/>
      <c r="D13" s="1"/>
      <c r="E13" s="1"/>
      <c r="F13" s="1"/>
      <c r="G13" s="1"/>
      <c r="H13" s="1"/>
      <c r="I13" s="17"/>
      <c r="J13" s="17"/>
      <c r="K13" s="17"/>
      <c r="L13" s="17"/>
    </row>
    <row r="14" ht="28.5" customHeight="1" spans="1:12">
      <c r="A14" s="2" t="s">
        <v>19</v>
      </c>
      <c r="B14" s="2"/>
      <c r="C14" s="2"/>
      <c r="D14" s="2"/>
      <c r="E14" s="2" t="s">
        <v>20</v>
      </c>
      <c r="F14" s="2"/>
      <c r="G14" s="2"/>
      <c r="H14" s="2"/>
      <c r="I14" s="18" t="s">
        <v>93</v>
      </c>
      <c r="J14" s="18"/>
      <c r="K14" s="18"/>
      <c r="L14" s="18"/>
    </row>
    <row r="15" ht="18" customHeight="1" spans="1:12">
      <c r="A15" s="3" t="s">
        <v>2</v>
      </c>
      <c r="B15" s="4" t="s">
        <v>70</v>
      </c>
      <c r="C15" s="4" t="s">
        <v>3</v>
      </c>
      <c r="D15" s="4" t="s">
        <v>71</v>
      </c>
      <c r="E15" s="4"/>
      <c r="F15" s="4" t="s">
        <v>72</v>
      </c>
      <c r="G15" s="4" t="s">
        <v>73</v>
      </c>
      <c r="H15" s="4" t="s">
        <v>74</v>
      </c>
      <c r="I15" s="4"/>
      <c r="J15" s="4"/>
      <c r="K15" s="4" t="s">
        <v>75</v>
      </c>
      <c r="L15" s="19"/>
    </row>
    <row r="16" ht="18" customHeight="1" spans="1:12">
      <c r="A16" s="5"/>
      <c r="B16" s="6"/>
      <c r="C16" s="6"/>
      <c r="D16" s="6"/>
      <c r="E16" s="6"/>
      <c r="F16" s="6"/>
      <c r="G16" s="6"/>
      <c r="H16" s="7" t="s">
        <v>76</v>
      </c>
      <c r="I16" s="20"/>
      <c r="J16" s="21" t="s">
        <v>77</v>
      </c>
      <c r="K16" s="6" t="s">
        <v>78</v>
      </c>
      <c r="L16" s="22" t="s">
        <v>79</v>
      </c>
    </row>
    <row r="17" ht="28.5" customHeight="1" spans="1:12">
      <c r="A17" s="5"/>
      <c r="B17" s="6"/>
      <c r="C17" s="6"/>
      <c r="D17" s="6"/>
      <c r="E17" s="6"/>
      <c r="F17" s="6"/>
      <c r="G17" s="6"/>
      <c r="H17" s="8"/>
      <c r="I17" s="23"/>
      <c r="J17" s="24"/>
      <c r="K17" s="6"/>
      <c r="L17" s="22"/>
    </row>
    <row r="18" ht="168.75" customHeight="1" spans="1:12">
      <c r="A18" s="5">
        <v>4</v>
      </c>
      <c r="B18" s="9" t="s">
        <v>94</v>
      </c>
      <c r="C18" s="9" t="s">
        <v>95</v>
      </c>
      <c r="D18" s="9" t="s">
        <v>96</v>
      </c>
      <c r="E18" s="9"/>
      <c r="F18" s="6" t="s">
        <v>83</v>
      </c>
      <c r="G18" s="10">
        <v>12</v>
      </c>
      <c r="H18" s="10">
        <v>1793.26</v>
      </c>
      <c r="I18" s="10"/>
      <c r="J18" s="10">
        <v>21519.12</v>
      </c>
      <c r="K18" s="25"/>
      <c r="L18" s="26"/>
    </row>
    <row r="19" ht="168.75" customHeight="1" spans="1:12">
      <c r="A19" s="5">
        <v>5</v>
      </c>
      <c r="B19" s="9" t="s">
        <v>97</v>
      </c>
      <c r="C19" s="9" t="s">
        <v>98</v>
      </c>
      <c r="D19" s="9" t="s">
        <v>99</v>
      </c>
      <c r="E19" s="9"/>
      <c r="F19" s="6" t="s">
        <v>83</v>
      </c>
      <c r="G19" s="10">
        <v>12</v>
      </c>
      <c r="H19" s="10">
        <v>811.07</v>
      </c>
      <c r="I19" s="10"/>
      <c r="J19" s="10">
        <v>9732.84</v>
      </c>
      <c r="K19" s="25"/>
      <c r="L19" s="26"/>
    </row>
    <row r="20" ht="168.75" customHeight="1" spans="1:12">
      <c r="A20" s="5">
        <v>6</v>
      </c>
      <c r="B20" s="9" t="s">
        <v>100</v>
      </c>
      <c r="C20" s="9" t="s">
        <v>101</v>
      </c>
      <c r="D20" s="9" t="s">
        <v>102</v>
      </c>
      <c r="E20" s="9"/>
      <c r="F20" s="6" t="s">
        <v>83</v>
      </c>
      <c r="G20" s="10">
        <v>12</v>
      </c>
      <c r="H20" s="10">
        <v>55321.36</v>
      </c>
      <c r="I20" s="10"/>
      <c r="J20" s="10">
        <v>663856.32</v>
      </c>
      <c r="K20" s="25"/>
      <c r="L20" s="26"/>
    </row>
    <row r="21" ht="28.5" customHeight="1" spans="1:12">
      <c r="A21" s="11" t="s">
        <v>90</v>
      </c>
      <c r="B21" s="12"/>
      <c r="C21" s="13"/>
      <c r="D21" s="13"/>
      <c r="E21" s="13"/>
      <c r="F21" s="13"/>
      <c r="G21" s="13"/>
      <c r="H21" s="13"/>
      <c r="I21" s="13"/>
      <c r="J21" s="27">
        <v>695108.28</v>
      </c>
      <c r="K21" s="28"/>
      <c r="L21" s="29"/>
    </row>
    <row r="22" ht="17.25" customHeight="1" spans="1:12">
      <c r="A22" s="14" t="s">
        <v>91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ht="17.25" customHeight="1" spans="1:12">
      <c r="A23" s="14"/>
      <c r="B23" s="14"/>
      <c r="C23" s="14"/>
      <c r="D23" s="14"/>
      <c r="E23" s="15"/>
      <c r="F23" s="15"/>
      <c r="G23" s="15"/>
      <c r="H23" s="15"/>
      <c r="I23" s="30" t="s">
        <v>92</v>
      </c>
      <c r="J23" s="30"/>
      <c r="K23" s="30"/>
      <c r="L23" s="30"/>
    </row>
    <row r="24" ht="39.75" customHeight="1" spans="1:12">
      <c r="A24" s="1" t="s">
        <v>68</v>
      </c>
      <c r="B24" s="1"/>
      <c r="C24" s="1"/>
      <c r="D24" s="1"/>
      <c r="E24" s="1"/>
      <c r="F24" s="1"/>
      <c r="G24" s="1"/>
      <c r="H24" s="1"/>
      <c r="I24" s="17"/>
      <c r="J24" s="17"/>
      <c r="K24" s="17"/>
      <c r="L24" s="17"/>
    </row>
    <row r="25" ht="28.5" customHeight="1" spans="1:12">
      <c r="A25" s="2" t="s">
        <v>19</v>
      </c>
      <c r="B25" s="2"/>
      <c r="C25" s="2"/>
      <c r="D25" s="2"/>
      <c r="E25" s="2" t="s">
        <v>20</v>
      </c>
      <c r="F25" s="2"/>
      <c r="G25" s="2"/>
      <c r="H25" s="2"/>
      <c r="I25" s="18" t="s">
        <v>103</v>
      </c>
      <c r="J25" s="18"/>
      <c r="K25" s="18"/>
      <c r="L25" s="18"/>
    </row>
    <row r="26" ht="18" customHeight="1" spans="1:12">
      <c r="A26" s="3" t="s">
        <v>2</v>
      </c>
      <c r="B26" s="4" t="s">
        <v>70</v>
      </c>
      <c r="C26" s="4" t="s">
        <v>3</v>
      </c>
      <c r="D26" s="4" t="s">
        <v>71</v>
      </c>
      <c r="E26" s="4"/>
      <c r="F26" s="4" t="s">
        <v>72</v>
      </c>
      <c r="G26" s="4" t="s">
        <v>73</v>
      </c>
      <c r="H26" s="4" t="s">
        <v>74</v>
      </c>
      <c r="I26" s="4"/>
      <c r="J26" s="4"/>
      <c r="K26" s="4" t="s">
        <v>75</v>
      </c>
      <c r="L26" s="19"/>
    </row>
    <row r="27" ht="18" customHeight="1" spans="1:12">
      <c r="A27" s="5"/>
      <c r="B27" s="6"/>
      <c r="C27" s="6"/>
      <c r="D27" s="6"/>
      <c r="E27" s="6"/>
      <c r="F27" s="6"/>
      <c r="G27" s="6"/>
      <c r="H27" s="7" t="s">
        <v>76</v>
      </c>
      <c r="I27" s="20"/>
      <c r="J27" s="21" t="s">
        <v>77</v>
      </c>
      <c r="K27" s="6" t="s">
        <v>78</v>
      </c>
      <c r="L27" s="22" t="s">
        <v>79</v>
      </c>
    </row>
    <row r="28" ht="28.5" customHeight="1" spans="1:12">
      <c r="A28" s="5"/>
      <c r="B28" s="6"/>
      <c r="C28" s="6"/>
      <c r="D28" s="6"/>
      <c r="E28" s="6"/>
      <c r="F28" s="6"/>
      <c r="G28" s="6"/>
      <c r="H28" s="8"/>
      <c r="I28" s="23"/>
      <c r="J28" s="24"/>
      <c r="K28" s="6"/>
      <c r="L28" s="22"/>
    </row>
    <row r="29" ht="168.75" customHeight="1" spans="1:12">
      <c r="A29" s="5">
        <v>7</v>
      </c>
      <c r="B29" s="9" t="s">
        <v>104</v>
      </c>
      <c r="C29" s="9" t="s">
        <v>105</v>
      </c>
      <c r="D29" s="9" t="s">
        <v>106</v>
      </c>
      <c r="E29" s="9"/>
      <c r="F29" s="6" t="s">
        <v>83</v>
      </c>
      <c r="G29" s="10">
        <v>12</v>
      </c>
      <c r="H29" s="10">
        <v>8169.28</v>
      </c>
      <c r="I29" s="10"/>
      <c r="J29" s="10">
        <v>98031.36</v>
      </c>
      <c r="K29" s="25"/>
      <c r="L29" s="26"/>
    </row>
    <row r="30" ht="79.5" customHeight="1" spans="1:12">
      <c r="A30" s="5">
        <v>8</v>
      </c>
      <c r="B30" s="9" t="s">
        <v>107</v>
      </c>
      <c r="C30" s="9" t="s">
        <v>108</v>
      </c>
      <c r="D30" s="9" t="s">
        <v>109</v>
      </c>
      <c r="E30" s="9"/>
      <c r="F30" s="6" t="s">
        <v>83</v>
      </c>
      <c r="G30" s="10">
        <v>12</v>
      </c>
      <c r="H30" s="10">
        <v>2166.52</v>
      </c>
      <c r="I30" s="10"/>
      <c r="J30" s="10">
        <v>25998.24</v>
      </c>
      <c r="K30" s="25"/>
      <c r="L30" s="26"/>
    </row>
    <row r="31" ht="28.5" customHeight="1" spans="1:12">
      <c r="A31" s="5"/>
      <c r="B31" s="9"/>
      <c r="C31" s="9" t="s">
        <v>25</v>
      </c>
      <c r="D31" s="9"/>
      <c r="E31" s="9"/>
      <c r="F31" s="9"/>
      <c r="G31" s="10"/>
      <c r="H31" s="10"/>
      <c r="I31" s="10"/>
      <c r="J31" s="10">
        <v>276377.4</v>
      </c>
      <c r="K31" s="25"/>
      <c r="L31" s="26"/>
    </row>
    <row r="32" ht="168.75" customHeight="1" spans="1:12">
      <c r="A32" s="5">
        <v>9</v>
      </c>
      <c r="B32" s="9" t="s">
        <v>110</v>
      </c>
      <c r="C32" s="9" t="s">
        <v>111</v>
      </c>
      <c r="D32" s="9" t="s">
        <v>112</v>
      </c>
      <c r="E32" s="9"/>
      <c r="F32" s="6" t="s">
        <v>83</v>
      </c>
      <c r="G32" s="10">
        <v>12</v>
      </c>
      <c r="H32" s="10">
        <v>656.36</v>
      </c>
      <c r="I32" s="10"/>
      <c r="J32" s="10">
        <v>7876.32</v>
      </c>
      <c r="K32" s="25"/>
      <c r="L32" s="26"/>
    </row>
    <row r="33" ht="28.5" customHeight="1" spans="1:12">
      <c r="A33" s="11" t="s">
        <v>90</v>
      </c>
      <c r="B33" s="12"/>
      <c r="C33" s="13"/>
      <c r="D33" s="13"/>
      <c r="E33" s="13"/>
      <c r="F33" s="13"/>
      <c r="G33" s="13"/>
      <c r="H33" s="13"/>
      <c r="I33" s="13"/>
      <c r="J33" s="27">
        <v>131905.92</v>
      </c>
      <c r="K33" s="28"/>
      <c r="L33" s="29"/>
    </row>
    <row r="34" ht="17.25" customHeight="1" spans="1:12">
      <c r="A34" s="14" t="s">
        <v>91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ht="17.25" customHeight="1" spans="1:12">
      <c r="A35" s="14"/>
      <c r="B35" s="14"/>
      <c r="C35" s="14"/>
      <c r="D35" s="14"/>
      <c r="E35" s="15"/>
      <c r="F35" s="15"/>
      <c r="G35" s="15"/>
      <c r="H35" s="15"/>
      <c r="I35" s="30" t="s">
        <v>92</v>
      </c>
      <c r="J35" s="30"/>
      <c r="K35" s="30"/>
      <c r="L35" s="30"/>
    </row>
    <row r="36" ht="39.75" customHeight="1" spans="1:12">
      <c r="A36" s="1" t="s">
        <v>68</v>
      </c>
      <c r="B36" s="1"/>
      <c r="C36" s="1"/>
      <c r="D36" s="1"/>
      <c r="E36" s="1"/>
      <c r="F36" s="1"/>
      <c r="G36" s="1"/>
      <c r="H36" s="1"/>
      <c r="I36" s="17"/>
      <c r="J36" s="17"/>
      <c r="K36" s="17"/>
      <c r="L36" s="17"/>
    </row>
    <row r="37" ht="28.5" customHeight="1" spans="1:12">
      <c r="A37" s="2" t="s">
        <v>19</v>
      </c>
      <c r="B37" s="2"/>
      <c r="C37" s="2"/>
      <c r="D37" s="2"/>
      <c r="E37" s="2" t="s">
        <v>20</v>
      </c>
      <c r="F37" s="2"/>
      <c r="G37" s="2"/>
      <c r="H37" s="2"/>
      <c r="I37" s="18" t="s">
        <v>113</v>
      </c>
      <c r="J37" s="18"/>
      <c r="K37" s="18"/>
      <c r="L37" s="18"/>
    </row>
    <row r="38" ht="18" customHeight="1" spans="1:12">
      <c r="A38" s="3" t="s">
        <v>2</v>
      </c>
      <c r="B38" s="4" t="s">
        <v>70</v>
      </c>
      <c r="C38" s="4" t="s">
        <v>3</v>
      </c>
      <c r="D38" s="4" t="s">
        <v>71</v>
      </c>
      <c r="E38" s="4"/>
      <c r="F38" s="4" t="s">
        <v>72</v>
      </c>
      <c r="G38" s="4" t="s">
        <v>73</v>
      </c>
      <c r="H38" s="4" t="s">
        <v>74</v>
      </c>
      <c r="I38" s="4"/>
      <c r="J38" s="4"/>
      <c r="K38" s="4" t="s">
        <v>75</v>
      </c>
      <c r="L38" s="19"/>
    </row>
    <row r="39" ht="18" customHeight="1" spans="1:12">
      <c r="A39" s="5"/>
      <c r="B39" s="6"/>
      <c r="C39" s="6"/>
      <c r="D39" s="6"/>
      <c r="E39" s="6"/>
      <c r="F39" s="6"/>
      <c r="G39" s="6"/>
      <c r="H39" s="7" t="s">
        <v>76</v>
      </c>
      <c r="I39" s="20"/>
      <c r="J39" s="21" t="s">
        <v>77</v>
      </c>
      <c r="K39" s="6" t="s">
        <v>78</v>
      </c>
      <c r="L39" s="22" t="s">
        <v>79</v>
      </c>
    </row>
    <row r="40" ht="28.5" customHeight="1" spans="1:12">
      <c r="A40" s="5"/>
      <c r="B40" s="6"/>
      <c r="C40" s="6"/>
      <c r="D40" s="6"/>
      <c r="E40" s="6"/>
      <c r="F40" s="6"/>
      <c r="G40" s="6"/>
      <c r="H40" s="8"/>
      <c r="I40" s="23"/>
      <c r="J40" s="24"/>
      <c r="K40" s="6"/>
      <c r="L40" s="22"/>
    </row>
    <row r="41" ht="168.75" customHeight="1" spans="1:12">
      <c r="A41" s="5">
        <v>10</v>
      </c>
      <c r="B41" s="9" t="s">
        <v>114</v>
      </c>
      <c r="C41" s="9" t="s">
        <v>115</v>
      </c>
      <c r="D41" s="9" t="s">
        <v>116</v>
      </c>
      <c r="E41" s="9"/>
      <c r="F41" s="6" t="s">
        <v>83</v>
      </c>
      <c r="G41" s="10">
        <v>12</v>
      </c>
      <c r="H41" s="10">
        <v>550.87</v>
      </c>
      <c r="I41" s="10"/>
      <c r="J41" s="10">
        <v>6610.44</v>
      </c>
      <c r="K41" s="25"/>
      <c r="L41" s="26"/>
    </row>
    <row r="42" ht="168.75" customHeight="1" spans="1:12">
      <c r="A42" s="5">
        <v>11</v>
      </c>
      <c r="B42" s="9" t="s">
        <v>117</v>
      </c>
      <c r="C42" s="9" t="s">
        <v>118</v>
      </c>
      <c r="D42" s="9" t="s">
        <v>119</v>
      </c>
      <c r="E42" s="9"/>
      <c r="F42" s="6" t="s">
        <v>83</v>
      </c>
      <c r="G42" s="10">
        <v>12</v>
      </c>
      <c r="H42" s="10">
        <v>597.75</v>
      </c>
      <c r="I42" s="10"/>
      <c r="J42" s="10">
        <v>7173</v>
      </c>
      <c r="K42" s="25"/>
      <c r="L42" s="26"/>
    </row>
    <row r="43" ht="168.75" customHeight="1" spans="1:12">
      <c r="A43" s="5">
        <v>12</v>
      </c>
      <c r="B43" s="9" t="s">
        <v>120</v>
      </c>
      <c r="C43" s="9" t="s">
        <v>121</v>
      </c>
      <c r="D43" s="9" t="s">
        <v>122</v>
      </c>
      <c r="E43" s="9"/>
      <c r="F43" s="6" t="s">
        <v>83</v>
      </c>
      <c r="G43" s="10">
        <v>12</v>
      </c>
      <c r="H43" s="10">
        <v>539.15</v>
      </c>
      <c r="I43" s="10"/>
      <c r="J43" s="10">
        <v>6469.8</v>
      </c>
      <c r="K43" s="25"/>
      <c r="L43" s="26"/>
    </row>
    <row r="44" ht="18" customHeight="1" spans="1:12">
      <c r="A44" s="11" t="s">
        <v>90</v>
      </c>
      <c r="B44" s="12"/>
      <c r="C44" s="13"/>
      <c r="D44" s="13"/>
      <c r="E44" s="13"/>
      <c r="F44" s="13"/>
      <c r="G44" s="13"/>
      <c r="H44" s="13"/>
      <c r="I44" s="13"/>
      <c r="J44" s="27">
        <v>20253.24</v>
      </c>
      <c r="K44" s="28"/>
      <c r="L44" s="29"/>
    </row>
    <row r="45" ht="17.25" customHeight="1" spans="1:12">
      <c r="A45" s="14" t="s">
        <v>91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ht="17.25" customHeight="1" spans="1:12">
      <c r="A46" s="14"/>
      <c r="B46" s="14"/>
      <c r="C46" s="14"/>
      <c r="D46" s="14"/>
      <c r="E46" s="15"/>
      <c r="F46" s="15"/>
      <c r="G46" s="15"/>
      <c r="H46" s="15"/>
      <c r="I46" s="30" t="s">
        <v>92</v>
      </c>
      <c r="J46" s="30"/>
      <c r="K46" s="30"/>
      <c r="L46" s="30"/>
    </row>
    <row r="47" ht="39.75" customHeight="1" spans="1:12">
      <c r="A47" s="1" t="s">
        <v>68</v>
      </c>
      <c r="B47" s="1"/>
      <c r="C47" s="1"/>
      <c r="D47" s="1"/>
      <c r="E47" s="1"/>
      <c r="F47" s="1"/>
      <c r="G47" s="1"/>
      <c r="H47" s="1"/>
      <c r="I47" s="17"/>
      <c r="J47" s="17"/>
      <c r="K47" s="17"/>
      <c r="L47" s="17"/>
    </row>
    <row r="48" ht="28.5" customHeight="1" spans="1:12">
      <c r="A48" s="2" t="s">
        <v>19</v>
      </c>
      <c r="B48" s="2"/>
      <c r="C48" s="2"/>
      <c r="D48" s="2"/>
      <c r="E48" s="2" t="s">
        <v>20</v>
      </c>
      <c r="F48" s="2"/>
      <c r="G48" s="2"/>
      <c r="H48" s="2"/>
      <c r="I48" s="18" t="s">
        <v>123</v>
      </c>
      <c r="J48" s="18"/>
      <c r="K48" s="18"/>
      <c r="L48" s="18"/>
    </row>
    <row r="49" ht="18" customHeight="1" spans="1:12">
      <c r="A49" s="3" t="s">
        <v>2</v>
      </c>
      <c r="B49" s="4" t="s">
        <v>70</v>
      </c>
      <c r="C49" s="4" t="s">
        <v>3</v>
      </c>
      <c r="D49" s="4" t="s">
        <v>71</v>
      </c>
      <c r="E49" s="4"/>
      <c r="F49" s="4" t="s">
        <v>72</v>
      </c>
      <c r="G49" s="4" t="s">
        <v>73</v>
      </c>
      <c r="H49" s="4" t="s">
        <v>74</v>
      </c>
      <c r="I49" s="4"/>
      <c r="J49" s="4"/>
      <c r="K49" s="4" t="s">
        <v>75</v>
      </c>
      <c r="L49" s="19"/>
    </row>
    <row r="50" ht="18" customHeight="1" spans="1:12">
      <c r="A50" s="5"/>
      <c r="B50" s="6"/>
      <c r="C50" s="6"/>
      <c r="D50" s="6"/>
      <c r="E50" s="6"/>
      <c r="F50" s="6"/>
      <c r="G50" s="6"/>
      <c r="H50" s="7" t="s">
        <v>76</v>
      </c>
      <c r="I50" s="20"/>
      <c r="J50" s="21" t="s">
        <v>77</v>
      </c>
      <c r="K50" s="6" t="s">
        <v>78</v>
      </c>
      <c r="L50" s="22" t="s">
        <v>79</v>
      </c>
    </row>
    <row r="51" ht="28.5" customHeight="1" spans="1:12">
      <c r="A51" s="5"/>
      <c r="B51" s="6"/>
      <c r="C51" s="6"/>
      <c r="D51" s="6"/>
      <c r="E51" s="6"/>
      <c r="F51" s="6"/>
      <c r="G51" s="6"/>
      <c r="H51" s="8"/>
      <c r="I51" s="23"/>
      <c r="J51" s="24"/>
      <c r="K51" s="6"/>
      <c r="L51" s="22"/>
    </row>
    <row r="52" ht="168.75" customHeight="1" spans="1:12">
      <c r="A52" s="5">
        <v>13</v>
      </c>
      <c r="B52" s="9" t="s">
        <v>124</v>
      </c>
      <c r="C52" s="9" t="s">
        <v>125</v>
      </c>
      <c r="D52" s="9" t="s">
        <v>116</v>
      </c>
      <c r="E52" s="9"/>
      <c r="F52" s="6" t="s">
        <v>83</v>
      </c>
      <c r="G52" s="10">
        <v>12</v>
      </c>
      <c r="H52" s="10">
        <v>550.87</v>
      </c>
      <c r="I52" s="10"/>
      <c r="J52" s="10">
        <v>6610.44</v>
      </c>
      <c r="K52" s="25"/>
      <c r="L52" s="26"/>
    </row>
    <row r="53" ht="168.75" customHeight="1" spans="1:12">
      <c r="A53" s="5">
        <v>14</v>
      </c>
      <c r="B53" s="9" t="s">
        <v>126</v>
      </c>
      <c r="C53" s="9" t="s">
        <v>127</v>
      </c>
      <c r="D53" s="9" t="s">
        <v>122</v>
      </c>
      <c r="E53" s="9"/>
      <c r="F53" s="6" t="s">
        <v>83</v>
      </c>
      <c r="G53" s="10">
        <v>12</v>
      </c>
      <c r="H53" s="10">
        <v>539.15</v>
      </c>
      <c r="I53" s="10"/>
      <c r="J53" s="10">
        <v>6469.8</v>
      </c>
      <c r="K53" s="25"/>
      <c r="L53" s="26"/>
    </row>
    <row r="54" ht="168.75" customHeight="1" spans="1:12">
      <c r="A54" s="5">
        <v>15</v>
      </c>
      <c r="B54" s="9" t="s">
        <v>128</v>
      </c>
      <c r="C54" s="9" t="s">
        <v>129</v>
      </c>
      <c r="D54" s="9" t="s">
        <v>122</v>
      </c>
      <c r="E54" s="9"/>
      <c r="F54" s="6" t="s">
        <v>83</v>
      </c>
      <c r="G54" s="10">
        <v>12</v>
      </c>
      <c r="H54" s="10">
        <v>539.15</v>
      </c>
      <c r="I54" s="10"/>
      <c r="J54" s="10">
        <v>6469.8</v>
      </c>
      <c r="K54" s="25"/>
      <c r="L54" s="26"/>
    </row>
    <row r="55" ht="18" customHeight="1" spans="1:12">
      <c r="A55" s="11" t="s">
        <v>90</v>
      </c>
      <c r="B55" s="12"/>
      <c r="C55" s="13"/>
      <c r="D55" s="13"/>
      <c r="E55" s="13"/>
      <c r="F55" s="13"/>
      <c r="G55" s="13"/>
      <c r="H55" s="13"/>
      <c r="I55" s="13"/>
      <c r="J55" s="27">
        <v>19550.04</v>
      </c>
      <c r="K55" s="28"/>
      <c r="L55" s="29"/>
    </row>
    <row r="56" ht="17.25" customHeight="1" spans="1:12">
      <c r="A56" s="14" t="s">
        <v>91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ht="17.25" customHeight="1" spans="1:12">
      <c r="A57" s="14"/>
      <c r="B57" s="14"/>
      <c r="C57" s="14"/>
      <c r="D57" s="14"/>
      <c r="E57" s="15"/>
      <c r="F57" s="15"/>
      <c r="G57" s="15"/>
      <c r="H57" s="15"/>
      <c r="I57" s="30" t="s">
        <v>92</v>
      </c>
      <c r="J57" s="30"/>
      <c r="K57" s="30"/>
      <c r="L57" s="30"/>
    </row>
    <row r="58" ht="39.75" customHeight="1" spans="1:12">
      <c r="A58" s="1" t="s">
        <v>68</v>
      </c>
      <c r="B58" s="1"/>
      <c r="C58" s="1"/>
      <c r="D58" s="1"/>
      <c r="E58" s="1"/>
      <c r="F58" s="1"/>
      <c r="G58" s="1"/>
      <c r="H58" s="1"/>
      <c r="I58" s="17"/>
      <c r="J58" s="17"/>
      <c r="K58" s="17"/>
      <c r="L58" s="17"/>
    </row>
    <row r="59" ht="28.5" customHeight="1" spans="1:12">
      <c r="A59" s="2" t="s">
        <v>19</v>
      </c>
      <c r="B59" s="2"/>
      <c r="C59" s="2"/>
      <c r="D59" s="2"/>
      <c r="E59" s="2" t="s">
        <v>20</v>
      </c>
      <c r="F59" s="2"/>
      <c r="G59" s="2"/>
      <c r="H59" s="2"/>
      <c r="I59" s="18" t="s">
        <v>130</v>
      </c>
      <c r="J59" s="18"/>
      <c r="K59" s="18"/>
      <c r="L59" s="18"/>
    </row>
    <row r="60" ht="18" customHeight="1" spans="1:12">
      <c r="A60" s="3" t="s">
        <v>2</v>
      </c>
      <c r="B60" s="4" t="s">
        <v>70</v>
      </c>
      <c r="C60" s="4" t="s">
        <v>3</v>
      </c>
      <c r="D60" s="4" t="s">
        <v>71</v>
      </c>
      <c r="E60" s="4"/>
      <c r="F60" s="4" t="s">
        <v>72</v>
      </c>
      <c r="G60" s="4" t="s">
        <v>73</v>
      </c>
      <c r="H60" s="4" t="s">
        <v>74</v>
      </c>
      <c r="I60" s="4"/>
      <c r="J60" s="4"/>
      <c r="K60" s="4" t="s">
        <v>75</v>
      </c>
      <c r="L60" s="19"/>
    </row>
    <row r="61" ht="18" customHeight="1" spans="1:12">
      <c r="A61" s="5"/>
      <c r="B61" s="6"/>
      <c r="C61" s="6"/>
      <c r="D61" s="6"/>
      <c r="E61" s="6"/>
      <c r="F61" s="6"/>
      <c r="G61" s="6"/>
      <c r="H61" s="7" t="s">
        <v>76</v>
      </c>
      <c r="I61" s="20"/>
      <c r="J61" s="21" t="s">
        <v>77</v>
      </c>
      <c r="K61" s="6" t="s">
        <v>78</v>
      </c>
      <c r="L61" s="22" t="s">
        <v>79</v>
      </c>
    </row>
    <row r="62" ht="28.5" customHeight="1" spans="1:12">
      <c r="A62" s="5"/>
      <c r="B62" s="6"/>
      <c r="C62" s="6"/>
      <c r="D62" s="6"/>
      <c r="E62" s="6"/>
      <c r="F62" s="6"/>
      <c r="G62" s="6"/>
      <c r="H62" s="8"/>
      <c r="I62" s="23"/>
      <c r="J62" s="24"/>
      <c r="K62" s="6"/>
      <c r="L62" s="22"/>
    </row>
    <row r="63" ht="168.75" customHeight="1" spans="1:12">
      <c r="A63" s="5">
        <v>16</v>
      </c>
      <c r="B63" s="9" t="s">
        <v>131</v>
      </c>
      <c r="C63" s="9" t="s">
        <v>132</v>
      </c>
      <c r="D63" s="9" t="s">
        <v>122</v>
      </c>
      <c r="E63" s="9"/>
      <c r="F63" s="6" t="s">
        <v>83</v>
      </c>
      <c r="G63" s="10">
        <v>12</v>
      </c>
      <c r="H63" s="10">
        <v>539.15</v>
      </c>
      <c r="I63" s="10"/>
      <c r="J63" s="10">
        <v>6469.8</v>
      </c>
      <c r="K63" s="25"/>
      <c r="L63" s="26"/>
    </row>
    <row r="64" ht="168.75" customHeight="1" spans="1:12">
      <c r="A64" s="5">
        <v>17</v>
      </c>
      <c r="B64" s="9" t="s">
        <v>133</v>
      </c>
      <c r="C64" s="9" t="s">
        <v>134</v>
      </c>
      <c r="D64" s="9" t="s">
        <v>122</v>
      </c>
      <c r="E64" s="9"/>
      <c r="F64" s="6" t="s">
        <v>83</v>
      </c>
      <c r="G64" s="10">
        <v>12</v>
      </c>
      <c r="H64" s="10">
        <v>539.15</v>
      </c>
      <c r="I64" s="10"/>
      <c r="J64" s="10">
        <v>6469.8</v>
      </c>
      <c r="K64" s="25"/>
      <c r="L64" s="26"/>
    </row>
    <row r="65" ht="168.75" customHeight="1" spans="1:12">
      <c r="A65" s="5">
        <v>18</v>
      </c>
      <c r="B65" s="9" t="s">
        <v>135</v>
      </c>
      <c r="C65" s="9" t="s">
        <v>136</v>
      </c>
      <c r="D65" s="9" t="s">
        <v>122</v>
      </c>
      <c r="E65" s="9"/>
      <c r="F65" s="6" t="s">
        <v>83</v>
      </c>
      <c r="G65" s="10">
        <v>12</v>
      </c>
      <c r="H65" s="10">
        <v>539.15</v>
      </c>
      <c r="I65" s="10"/>
      <c r="J65" s="10">
        <v>6469.8</v>
      </c>
      <c r="K65" s="25"/>
      <c r="L65" s="26"/>
    </row>
    <row r="66" ht="18" customHeight="1" spans="1:12">
      <c r="A66" s="11" t="s">
        <v>90</v>
      </c>
      <c r="B66" s="12"/>
      <c r="C66" s="13"/>
      <c r="D66" s="13"/>
      <c r="E66" s="13"/>
      <c r="F66" s="13"/>
      <c r="G66" s="13"/>
      <c r="H66" s="13"/>
      <c r="I66" s="13"/>
      <c r="J66" s="27">
        <v>19409.4</v>
      </c>
      <c r="K66" s="28"/>
      <c r="L66" s="29"/>
    </row>
    <row r="67" ht="17.25" customHeight="1" spans="1:12">
      <c r="A67" s="14" t="s">
        <v>91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ht="17.25" customHeight="1" spans="1:12">
      <c r="A68" s="14"/>
      <c r="B68" s="14"/>
      <c r="C68" s="14"/>
      <c r="D68" s="14"/>
      <c r="E68" s="15"/>
      <c r="F68" s="15"/>
      <c r="G68" s="15"/>
      <c r="H68" s="15"/>
      <c r="I68" s="30" t="s">
        <v>92</v>
      </c>
      <c r="J68" s="30"/>
      <c r="K68" s="30"/>
      <c r="L68" s="30"/>
    </row>
    <row r="69" ht="39.75" customHeight="1" spans="1:12">
      <c r="A69" s="1" t="s">
        <v>68</v>
      </c>
      <c r="B69" s="1"/>
      <c r="C69" s="1"/>
      <c r="D69" s="1"/>
      <c r="E69" s="1"/>
      <c r="F69" s="1"/>
      <c r="G69" s="1"/>
      <c r="H69" s="1"/>
      <c r="I69" s="17"/>
      <c r="J69" s="17"/>
      <c r="K69" s="17"/>
      <c r="L69" s="17"/>
    </row>
    <row r="70" ht="28.5" customHeight="1" spans="1:12">
      <c r="A70" s="2" t="s">
        <v>19</v>
      </c>
      <c r="B70" s="2"/>
      <c r="C70" s="2"/>
      <c r="D70" s="2"/>
      <c r="E70" s="2" t="s">
        <v>20</v>
      </c>
      <c r="F70" s="2"/>
      <c r="G70" s="2"/>
      <c r="H70" s="2"/>
      <c r="I70" s="18" t="s">
        <v>137</v>
      </c>
      <c r="J70" s="18"/>
      <c r="K70" s="18"/>
      <c r="L70" s="18"/>
    </row>
    <row r="71" ht="18" customHeight="1" spans="1:12">
      <c r="A71" s="3" t="s">
        <v>2</v>
      </c>
      <c r="B71" s="4" t="s">
        <v>70</v>
      </c>
      <c r="C71" s="4" t="s">
        <v>3</v>
      </c>
      <c r="D71" s="4" t="s">
        <v>71</v>
      </c>
      <c r="E71" s="4"/>
      <c r="F71" s="4" t="s">
        <v>72</v>
      </c>
      <c r="G71" s="4" t="s">
        <v>73</v>
      </c>
      <c r="H71" s="4" t="s">
        <v>74</v>
      </c>
      <c r="I71" s="4"/>
      <c r="J71" s="4"/>
      <c r="K71" s="4" t="s">
        <v>75</v>
      </c>
      <c r="L71" s="19"/>
    </row>
    <row r="72" ht="18" customHeight="1" spans="1:12">
      <c r="A72" s="5"/>
      <c r="B72" s="6"/>
      <c r="C72" s="6"/>
      <c r="D72" s="6"/>
      <c r="E72" s="6"/>
      <c r="F72" s="6"/>
      <c r="G72" s="6"/>
      <c r="H72" s="7" t="s">
        <v>76</v>
      </c>
      <c r="I72" s="20"/>
      <c r="J72" s="21" t="s">
        <v>77</v>
      </c>
      <c r="K72" s="6" t="s">
        <v>78</v>
      </c>
      <c r="L72" s="22" t="s">
        <v>79</v>
      </c>
    </row>
    <row r="73" ht="28.5" customHeight="1" spans="1:12">
      <c r="A73" s="5"/>
      <c r="B73" s="6"/>
      <c r="C73" s="6"/>
      <c r="D73" s="6"/>
      <c r="E73" s="6"/>
      <c r="F73" s="6"/>
      <c r="G73" s="6"/>
      <c r="H73" s="8"/>
      <c r="I73" s="23"/>
      <c r="J73" s="24"/>
      <c r="K73" s="6"/>
      <c r="L73" s="22"/>
    </row>
    <row r="74" ht="168.75" customHeight="1" spans="1:12">
      <c r="A74" s="5">
        <v>19</v>
      </c>
      <c r="B74" s="9" t="s">
        <v>138</v>
      </c>
      <c r="C74" s="9" t="s">
        <v>139</v>
      </c>
      <c r="D74" s="9" t="s">
        <v>116</v>
      </c>
      <c r="E74" s="9"/>
      <c r="F74" s="6" t="s">
        <v>83</v>
      </c>
      <c r="G74" s="10">
        <v>12</v>
      </c>
      <c r="H74" s="10">
        <v>547.46</v>
      </c>
      <c r="I74" s="10"/>
      <c r="J74" s="10">
        <v>6569.52</v>
      </c>
      <c r="K74" s="25"/>
      <c r="L74" s="26"/>
    </row>
    <row r="75" ht="168.75" customHeight="1" spans="1:12">
      <c r="A75" s="5">
        <v>20</v>
      </c>
      <c r="B75" s="9" t="s">
        <v>140</v>
      </c>
      <c r="C75" s="9" t="s">
        <v>141</v>
      </c>
      <c r="D75" s="9" t="s">
        <v>116</v>
      </c>
      <c r="E75" s="9"/>
      <c r="F75" s="6" t="s">
        <v>83</v>
      </c>
      <c r="G75" s="10">
        <v>12</v>
      </c>
      <c r="H75" s="10">
        <v>547.46</v>
      </c>
      <c r="I75" s="10"/>
      <c r="J75" s="10">
        <v>6569.52</v>
      </c>
      <c r="K75" s="25"/>
      <c r="L75" s="26"/>
    </row>
    <row r="76" ht="168.75" customHeight="1" spans="1:12">
      <c r="A76" s="5">
        <v>21</v>
      </c>
      <c r="B76" s="9" t="s">
        <v>142</v>
      </c>
      <c r="C76" s="9" t="s">
        <v>143</v>
      </c>
      <c r="D76" s="9" t="s">
        <v>144</v>
      </c>
      <c r="E76" s="9"/>
      <c r="F76" s="6" t="s">
        <v>83</v>
      </c>
      <c r="G76" s="10">
        <v>12</v>
      </c>
      <c r="H76" s="10">
        <v>1043.14</v>
      </c>
      <c r="I76" s="10"/>
      <c r="J76" s="10">
        <v>12517.68</v>
      </c>
      <c r="K76" s="25"/>
      <c r="L76" s="26"/>
    </row>
    <row r="77" ht="18" customHeight="1" spans="1:12">
      <c r="A77" s="11" t="s">
        <v>90</v>
      </c>
      <c r="B77" s="12"/>
      <c r="C77" s="13"/>
      <c r="D77" s="13"/>
      <c r="E77" s="13"/>
      <c r="F77" s="13"/>
      <c r="G77" s="13"/>
      <c r="H77" s="13"/>
      <c r="I77" s="13"/>
      <c r="J77" s="27">
        <v>25656.72</v>
      </c>
      <c r="K77" s="28"/>
      <c r="L77" s="29"/>
    </row>
    <row r="78" ht="17.25" customHeight="1" spans="1:12">
      <c r="A78" s="14" t="s">
        <v>91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ht="17.25" customHeight="1" spans="1:12">
      <c r="A79" s="14"/>
      <c r="B79" s="14"/>
      <c r="C79" s="14"/>
      <c r="D79" s="14"/>
      <c r="E79" s="15"/>
      <c r="F79" s="15"/>
      <c r="G79" s="15"/>
      <c r="H79" s="15"/>
      <c r="I79" s="30" t="s">
        <v>92</v>
      </c>
      <c r="J79" s="30"/>
      <c r="K79" s="30"/>
      <c r="L79" s="30"/>
    </row>
    <row r="80" ht="39.75" customHeight="1" spans="1:12">
      <c r="A80" s="1" t="s">
        <v>68</v>
      </c>
      <c r="B80" s="1"/>
      <c r="C80" s="1"/>
      <c r="D80" s="1"/>
      <c r="E80" s="1"/>
      <c r="F80" s="1"/>
      <c r="G80" s="1"/>
      <c r="H80" s="1"/>
      <c r="I80" s="17"/>
      <c r="J80" s="17"/>
      <c r="K80" s="17"/>
      <c r="L80" s="17"/>
    </row>
    <row r="81" ht="28.5" customHeight="1" spans="1:12">
      <c r="A81" s="2" t="s">
        <v>19</v>
      </c>
      <c r="B81" s="2"/>
      <c r="C81" s="2"/>
      <c r="D81" s="2"/>
      <c r="E81" s="2" t="s">
        <v>20</v>
      </c>
      <c r="F81" s="2"/>
      <c r="G81" s="2"/>
      <c r="H81" s="2"/>
      <c r="I81" s="18" t="s">
        <v>145</v>
      </c>
      <c r="J81" s="18"/>
      <c r="K81" s="18"/>
      <c r="L81" s="18"/>
    </row>
    <row r="82" ht="18" customHeight="1" spans="1:12">
      <c r="A82" s="3" t="s">
        <v>2</v>
      </c>
      <c r="B82" s="4" t="s">
        <v>70</v>
      </c>
      <c r="C82" s="4" t="s">
        <v>3</v>
      </c>
      <c r="D82" s="4" t="s">
        <v>71</v>
      </c>
      <c r="E82" s="4"/>
      <c r="F82" s="4" t="s">
        <v>72</v>
      </c>
      <c r="G82" s="4" t="s">
        <v>73</v>
      </c>
      <c r="H82" s="4" t="s">
        <v>74</v>
      </c>
      <c r="I82" s="4"/>
      <c r="J82" s="4"/>
      <c r="K82" s="4" t="s">
        <v>75</v>
      </c>
      <c r="L82" s="19"/>
    </row>
    <row r="83" ht="18" customHeight="1" spans="1:12">
      <c r="A83" s="5"/>
      <c r="B83" s="6"/>
      <c r="C83" s="6"/>
      <c r="D83" s="6"/>
      <c r="E83" s="6"/>
      <c r="F83" s="6"/>
      <c r="G83" s="6"/>
      <c r="H83" s="7" t="s">
        <v>76</v>
      </c>
      <c r="I83" s="20"/>
      <c r="J83" s="21" t="s">
        <v>77</v>
      </c>
      <c r="K83" s="6" t="s">
        <v>78</v>
      </c>
      <c r="L83" s="22" t="s">
        <v>79</v>
      </c>
    </row>
    <row r="84" ht="28.5" customHeight="1" spans="1:12">
      <c r="A84" s="5"/>
      <c r="B84" s="6"/>
      <c r="C84" s="6"/>
      <c r="D84" s="6"/>
      <c r="E84" s="6"/>
      <c r="F84" s="6"/>
      <c r="G84" s="6"/>
      <c r="H84" s="8"/>
      <c r="I84" s="23"/>
      <c r="J84" s="24"/>
      <c r="K84" s="6"/>
      <c r="L84" s="22"/>
    </row>
    <row r="85" ht="168.75" customHeight="1" spans="1:12">
      <c r="A85" s="5">
        <v>22</v>
      </c>
      <c r="B85" s="9" t="s">
        <v>146</v>
      </c>
      <c r="C85" s="9" t="s">
        <v>147</v>
      </c>
      <c r="D85" s="9" t="s">
        <v>148</v>
      </c>
      <c r="E85" s="9"/>
      <c r="F85" s="6" t="s">
        <v>83</v>
      </c>
      <c r="G85" s="10">
        <v>12</v>
      </c>
      <c r="H85" s="10">
        <v>1172.06</v>
      </c>
      <c r="I85" s="10"/>
      <c r="J85" s="10">
        <v>14064.72</v>
      </c>
      <c r="K85" s="25"/>
      <c r="L85" s="26"/>
    </row>
    <row r="86" ht="168.75" customHeight="1" spans="1:12">
      <c r="A86" s="5">
        <v>23</v>
      </c>
      <c r="B86" s="9" t="s">
        <v>149</v>
      </c>
      <c r="C86" s="9" t="s">
        <v>150</v>
      </c>
      <c r="D86" s="9" t="s">
        <v>151</v>
      </c>
      <c r="E86" s="9"/>
      <c r="F86" s="6" t="s">
        <v>83</v>
      </c>
      <c r="G86" s="10">
        <v>12</v>
      </c>
      <c r="H86" s="10">
        <v>1511.96</v>
      </c>
      <c r="I86" s="10"/>
      <c r="J86" s="10">
        <v>18143.52</v>
      </c>
      <c r="K86" s="25"/>
      <c r="L86" s="26"/>
    </row>
    <row r="87" ht="168.75" customHeight="1" spans="1:12">
      <c r="A87" s="5">
        <v>24</v>
      </c>
      <c r="B87" s="9" t="s">
        <v>152</v>
      </c>
      <c r="C87" s="9" t="s">
        <v>153</v>
      </c>
      <c r="D87" s="9" t="s">
        <v>154</v>
      </c>
      <c r="E87" s="9"/>
      <c r="F87" s="6" t="s">
        <v>83</v>
      </c>
      <c r="G87" s="10">
        <v>12</v>
      </c>
      <c r="H87" s="10">
        <v>1453.36</v>
      </c>
      <c r="I87" s="10"/>
      <c r="J87" s="10">
        <v>17440.32</v>
      </c>
      <c r="K87" s="25"/>
      <c r="L87" s="26"/>
    </row>
    <row r="88" ht="18" customHeight="1" spans="1:12">
      <c r="A88" s="11" t="s">
        <v>90</v>
      </c>
      <c r="B88" s="12"/>
      <c r="C88" s="13"/>
      <c r="D88" s="13"/>
      <c r="E88" s="13"/>
      <c r="F88" s="13"/>
      <c r="G88" s="13"/>
      <c r="H88" s="13"/>
      <c r="I88" s="13"/>
      <c r="J88" s="27">
        <v>49648.56</v>
      </c>
      <c r="K88" s="28"/>
      <c r="L88" s="29"/>
    </row>
    <row r="89" ht="17.25" customHeight="1" spans="1:12">
      <c r="A89" s="14" t="s">
        <v>91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ht="17.25" customHeight="1" spans="1:12">
      <c r="A90" s="14"/>
      <c r="B90" s="14"/>
      <c r="C90" s="14"/>
      <c r="D90" s="14"/>
      <c r="E90" s="15"/>
      <c r="F90" s="15"/>
      <c r="G90" s="15"/>
      <c r="H90" s="15"/>
      <c r="I90" s="30" t="s">
        <v>92</v>
      </c>
      <c r="J90" s="30"/>
      <c r="K90" s="30"/>
      <c r="L90" s="30"/>
    </row>
    <row r="91" ht="39.75" customHeight="1" spans="1:12">
      <c r="A91" s="1" t="s">
        <v>68</v>
      </c>
      <c r="B91" s="1"/>
      <c r="C91" s="1"/>
      <c r="D91" s="1"/>
      <c r="E91" s="1"/>
      <c r="F91" s="1"/>
      <c r="G91" s="1"/>
      <c r="H91" s="1"/>
      <c r="I91" s="17"/>
      <c r="J91" s="17"/>
      <c r="K91" s="17"/>
      <c r="L91" s="17"/>
    </row>
    <row r="92" ht="28.5" customHeight="1" spans="1:12">
      <c r="A92" s="2" t="s">
        <v>19</v>
      </c>
      <c r="B92" s="2"/>
      <c r="C92" s="2"/>
      <c r="D92" s="2"/>
      <c r="E92" s="2" t="s">
        <v>20</v>
      </c>
      <c r="F92" s="2"/>
      <c r="G92" s="2"/>
      <c r="H92" s="2"/>
      <c r="I92" s="18" t="s">
        <v>155</v>
      </c>
      <c r="J92" s="18"/>
      <c r="K92" s="18"/>
      <c r="L92" s="18"/>
    </row>
    <row r="93" ht="18" customHeight="1" spans="1:12">
      <c r="A93" s="3" t="s">
        <v>2</v>
      </c>
      <c r="B93" s="4" t="s">
        <v>70</v>
      </c>
      <c r="C93" s="4" t="s">
        <v>3</v>
      </c>
      <c r="D93" s="4" t="s">
        <v>71</v>
      </c>
      <c r="E93" s="4"/>
      <c r="F93" s="4" t="s">
        <v>72</v>
      </c>
      <c r="G93" s="4" t="s">
        <v>73</v>
      </c>
      <c r="H93" s="4" t="s">
        <v>74</v>
      </c>
      <c r="I93" s="4"/>
      <c r="J93" s="4"/>
      <c r="K93" s="4" t="s">
        <v>75</v>
      </c>
      <c r="L93" s="19"/>
    </row>
    <row r="94" ht="18" customHeight="1" spans="1:12">
      <c r="A94" s="5"/>
      <c r="B94" s="6"/>
      <c r="C94" s="6"/>
      <c r="D94" s="6"/>
      <c r="E94" s="6"/>
      <c r="F94" s="6"/>
      <c r="G94" s="6"/>
      <c r="H94" s="7" t="s">
        <v>76</v>
      </c>
      <c r="I94" s="20"/>
      <c r="J94" s="21" t="s">
        <v>77</v>
      </c>
      <c r="K94" s="6" t="s">
        <v>78</v>
      </c>
      <c r="L94" s="22" t="s">
        <v>79</v>
      </c>
    </row>
    <row r="95" ht="28.5" customHeight="1" spans="1:12">
      <c r="A95" s="5"/>
      <c r="B95" s="6"/>
      <c r="C95" s="6"/>
      <c r="D95" s="6"/>
      <c r="E95" s="6"/>
      <c r="F95" s="6"/>
      <c r="G95" s="6"/>
      <c r="H95" s="8"/>
      <c r="I95" s="23"/>
      <c r="J95" s="24"/>
      <c r="K95" s="6"/>
      <c r="L95" s="22"/>
    </row>
    <row r="96" ht="168.75" customHeight="1" spans="1:12">
      <c r="A96" s="5">
        <v>25</v>
      </c>
      <c r="B96" s="9" t="s">
        <v>156</v>
      </c>
      <c r="C96" s="9" t="s">
        <v>157</v>
      </c>
      <c r="D96" s="9" t="s">
        <v>158</v>
      </c>
      <c r="E96" s="9"/>
      <c r="F96" s="6" t="s">
        <v>83</v>
      </c>
      <c r="G96" s="10">
        <v>12</v>
      </c>
      <c r="H96" s="10">
        <v>1476.8</v>
      </c>
      <c r="I96" s="10"/>
      <c r="J96" s="10">
        <v>17721.6</v>
      </c>
      <c r="K96" s="25"/>
      <c r="L96" s="26"/>
    </row>
    <row r="97" ht="168.75" customHeight="1" spans="1:12">
      <c r="A97" s="5">
        <v>26</v>
      </c>
      <c r="B97" s="9" t="s">
        <v>159</v>
      </c>
      <c r="C97" s="9" t="s">
        <v>160</v>
      </c>
      <c r="D97" s="9" t="s">
        <v>161</v>
      </c>
      <c r="E97" s="9"/>
      <c r="F97" s="6" t="s">
        <v>83</v>
      </c>
      <c r="G97" s="10">
        <v>12</v>
      </c>
      <c r="H97" s="10">
        <v>1277.55</v>
      </c>
      <c r="I97" s="10"/>
      <c r="J97" s="10">
        <v>15330.6</v>
      </c>
      <c r="K97" s="25"/>
      <c r="L97" s="26"/>
    </row>
    <row r="98" ht="168.75" customHeight="1" spans="1:12">
      <c r="A98" s="5">
        <v>27</v>
      </c>
      <c r="B98" s="9" t="s">
        <v>162</v>
      </c>
      <c r="C98" s="9" t="s">
        <v>163</v>
      </c>
      <c r="D98" s="9" t="s">
        <v>164</v>
      </c>
      <c r="E98" s="9"/>
      <c r="F98" s="6" t="s">
        <v>83</v>
      </c>
      <c r="G98" s="10">
        <v>12</v>
      </c>
      <c r="H98" s="10">
        <v>1113.46</v>
      </c>
      <c r="I98" s="10"/>
      <c r="J98" s="10">
        <v>13361.52</v>
      </c>
      <c r="K98" s="25"/>
      <c r="L98" s="26"/>
    </row>
    <row r="99" ht="18" customHeight="1" spans="1:12">
      <c r="A99" s="11" t="s">
        <v>90</v>
      </c>
      <c r="B99" s="12"/>
      <c r="C99" s="13"/>
      <c r="D99" s="13"/>
      <c r="E99" s="13"/>
      <c r="F99" s="13"/>
      <c r="G99" s="13"/>
      <c r="H99" s="13"/>
      <c r="I99" s="13"/>
      <c r="J99" s="27">
        <v>46413.72</v>
      </c>
      <c r="K99" s="28"/>
      <c r="L99" s="29"/>
    </row>
    <row r="100" ht="17.25" customHeight="1" spans="1:12">
      <c r="A100" s="14" t="s">
        <v>91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</row>
    <row r="101" ht="17.25" customHeight="1" spans="1:12">
      <c r="A101" s="14"/>
      <c r="B101" s="14"/>
      <c r="C101" s="14"/>
      <c r="D101" s="14"/>
      <c r="E101" s="15"/>
      <c r="F101" s="15"/>
      <c r="G101" s="15"/>
      <c r="H101" s="15"/>
      <c r="I101" s="30" t="s">
        <v>92</v>
      </c>
      <c r="J101" s="30"/>
      <c r="K101" s="30"/>
      <c r="L101" s="30"/>
    </row>
    <row r="102" ht="39.75" customHeight="1" spans="1:12">
      <c r="A102" s="1" t="s">
        <v>68</v>
      </c>
      <c r="B102" s="1"/>
      <c r="C102" s="1"/>
      <c r="D102" s="1"/>
      <c r="E102" s="1"/>
      <c r="F102" s="1"/>
      <c r="G102" s="1"/>
      <c r="H102" s="1"/>
      <c r="I102" s="17"/>
      <c r="J102" s="17"/>
      <c r="K102" s="17"/>
      <c r="L102" s="17"/>
    </row>
    <row r="103" ht="28.5" customHeight="1" spans="1:12">
      <c r="A103" s="2" t="s">
        <v>19</v>
      </c>
      <c r="B103" s="2"/>
      <c r="C103" s="2"/>
      <c r="D103" s="2"/>
      <c r="E103" s="2" t="s">
        <v>20</v>
      </c>
      <c r="F103" s="2"/>
      <c r="G103" s="2"/>
      <c r="H103" s="2"/>
      <c r="I103" s="18" t="s">
        <v>165</v>
      </c>
      <c r="J103" s="18"/>
      <c r="K103" s="18"/>
      <c r="L103" s="18"/>
    </row>
    <row r="104" ht="18" customHeight="1" spans="1:12">
      <c r="A104" s="3" t="s">
        <v>2</v>
      </c>
      <c r="B104" s="4" t="s">
        <v>70</v>
      </c>
      <c r="C104" s="4" t="s">
        <v>3</v>
      </c>
      <c r="D104" s="4" t="s">
        <v>71</v>
      </c>
      <c r="E104" s="4"/>
      <c r="F104" s="4" t="s">
        <v>72</v>
      </c>
      <c r="G104" s="4" t="s">
        <v>73</v>
      </c>
      <c r="H104" s="4" t="s">
        <v>74</v>
      </c>
      <c r="I104" s="4"/>
      <c r="J104" s="4"/>
      <c r="K104" s="4" t="s">
        <v>75</v>
      </c>
      <c r="L104" s="19"/>
    </row>
    <row r="105" ht="18" customHeight="1" spans="1:12">
      <c r="A105" s="5"/>
      <c r="B105" s="6"/>
      <c r="C105" s="6"/>
      <c r="D105" s="6"/>
      <c r="E105" s="6"/>
      <c r="F105" s="6"/>
      <c r="G105" s="6"/>
      <c r="H105" s="7" t="s">
        <v>76</v>
      </c>
      <c r="I105" s="20"/>
      <c r="J105" s="21" t="s">
        <v>77</v>
      </c>
      <c r="K105" s="6" t="s">
        <v>78</v>
      </c>
      <c r="L105" s="22" t="s">
        <v>79</v>
      </c>
    </row>
    <row r="106" ht="28.5" customHeight="1" spans="1:12">
      <c r="A106" s="5"/>
      <c r="B106" s="6"/>
      <c r="C106" s="6"/>
      <c r="D106" s="6"/>
      <c r="E106" s="6"/>
      <c r="F106" s="6"/>
      <c r="G106" s="6"/>
      <c r="H106" s="8"/>
      <c r="I106" s="23"/>
      <c r="J106" s="24"/>
      <c r="K106" s="6"/>
      <c r="L106" s="22"/>
    </row>
    <row r="107" ht="168.75" customHeight="1" spans="1:12">
      <c r="A107" s="5">
        <v>28</v>
      </c>
      <c r="B107" s="9" t="s">
        <v>166</v>
      </c>
      <c r="C107" s="9" t="s">
        <v>167</v>
      </c>
      <c r="D107" s="9" t="s">
        <v>168</v>
      </c>
      <c r="E107" s="9"/>
      <c r="F107" s="6" t="s">
        <v>83</v>
      </c>
      <c r="G107" s="10">
        <v>12</v>
      </c>
      <c r="H107" s="10">
        <v>1054.86</v>
      </c>
      <c r="I107" s="10"/>
      <c r="J107" s="10">
        <v>12658.32</v>
      </c>
      <c r="K107" s="25"/>
      <c r="L107" s="26"/>
    </row>
    <row r="108" ht="168.75" customHeight="1" spans="1:12">
      <c r="A108" s="5">
        <v>29</v>
      </c>
      <c r="B108" s="9" t="s">
        <v>169</v>
      </c>
      <c r="C108" s="9" t="s">
        <v>170</v>
      </c>
      <c r="D108" s="9" t="s">
        <v>148</v>
      </c>
      <c r="E108" s="9"/>
      <c r="F108" s="6" t="s">
        <v>83</v>
      </c>
      <c r="G108" s="10">
        <v>12</v>
      </c>
      <c r="H108" s="10">
        <v>1280.65</v>
      </c>
      <c r="I108" s="10"/>
      <c r="J108" s="10">
        <v>15367.8</v>
      </c>
      <c r="K108" s="25"/>
      <c r="L108" s="26"/>
    </row>
    <row r="109" ht="168.75" customHeight="1" spans="1:12">
      <c r="A109" s="5">
        <v>30</v>
      </c>
      <c r="B109" s="9" t="s">
        <v>171</v>
      </c>
      <c r="C109" s="9" t="s">
        <v>172</v>
      </c>
      <c r="D109" s="9" t="s">
        <v>173</v>
      </c>
      <c r="E109" s="9"/>
      <c r="F109" s="6" t="s">
        <v>83</v>
      </c>
      <c r="G109" s="10">
        <v>12</v>
      </c>
      <c r="H109" s="10">
        <v>1031.42</v>
      </c>
      <c r="I109" s="10"/>
      <c r="J109" s="10">
        <v>12377.04</v>
      </c>
      <c r="K109" s="25"/>
      <c r="L109" s="26"/>
    </row>
    <row r="110" ht="18" customHeight="1" spans="1:12">
      <c r="A110" s="11" t="s">
        <v>90</v>
      </c>
      <c r="B110" s="12"/>
      <c r="C110" s="13"/>
      <c r="D110" s="13"/>
      <c r="E110" s="13"/>
      <c r="F110" s="13"/>
      <c r="G110" s="13"/>
      <c r="H110" s="13"/>
      <c r="I110" s="13"/>
      <c r="J110" s="27">
        <v>40403.16</v>
      </c>
      <c r="K110" s="28"/>
      <c r="L110" s="29"/>
    </row>
    <row r="111" ht="17.25" customHeight="1" spans="1:12">
      <c r="A111" s="14" t="s">
        <v>91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</row>
    <row r="112" ht="17.25" customHeight="1" spans="1:12">
      <c r="A112" s="14"/>
      <c r="B112" s="14"/>
      <c r="C112" s="14"/>
      <c r="D112" s="14"/>
      <c r="E112" s="15"/>
      <c r="F112" s="15"/>
      <c r="G112" s="15"/>
      <c r="H112" s="15"/>
      <c r="I112" s="30" t="s">
        <v>92</v>
      </c>
      <c r="J112" s="30"/>
      <c r="K112" s="30"/>
      <c r="L112" s="30"/>
    </row>
    <row r="113" ht="39.75" customHeight="1" spans="1:12">
      <c r="A113" s="1" t="s">
        <v>68</v>
      </c>
      <c r="B113" s="1"/>
      <c r="C113" s="1"/>
      <c r="D113" s="1"/>
      <c r="E113" s="1"/>
      <c r="F113" s="1"/>
      <c r="G113" s="1"/>
      <c r="H113" s="1"/>
      <c r="I113" s="17"/>
      <c r="J113" s="17"/>
      <c r="K113" s="17"/>
      <c r="L113" s="17"/>
    </row>
    <row r="114" ht="28.5" customHeight="1" spans="1:12">
      <c r="A114" s="2" t="s">
        <v>19</v>
      </c>
      <c r="B114" s="2"/>
      <c r="C114" s="2"/>
      <c r="D114" s="2"/>
      <c r="E114" s="2" t="s">
        <v>20</v>
      </c>
      <c r="F114" s="2"/>
      <c r="G114" s="2"/>
      <c r="H114" s="2"/>
      <c r="I114" s="18" t="s">
        <v>174</v>
      </c>
      <c r="J114" s="18"/>
      <c r="K114" s="18"/>
      <c r="L114" s="18"/>
    </row>
    <row r="115" ht="18" customHeight="1" spans="1:12">
      <c r="A115" s="3" t="s">
        <v>2</v>
      </c>
      <c r="B115" s="4" t="s">
        <v>70</v>
      </c>
      <c r="C115" s="4" t="s">
        <v>3</v>
      </c>
      <c r="D115" s="4" t="s">
        <v>71</v>
      </c>
      <c r="E115" s="4"/>
      <c r="F115" s="4" t="s">
        <v>72</v>
      </c>
      <c r="G115" s="4" t="s">
        <v>73</v>
      </c>
      <c r="H115" s="4" t="s">
        <v>74</v>
      </c>
      <c r="I115" s="4"/>
      <c r="J115" s="4"/>
      <c r="K115" s="4" t="s">
        <v>75</v>
      </c>
      <c r="L115" s="19"/>
    </row>
    <row r="116" ht="18" customHeight="1" spans="1:12">
      <c r="A116" s="5"/>
      <c r="B116" s="6"/>
      <c r="C116" s="6"/>
      <c r="D116" s="6"/>
      <c r="E116" s="6"/>
      <c r="F116" s="6"/>
      <c r="G116" s="6"/>
      <c r="H116" s="7" t="s">
        <v>76</v>
      </c>
      <c r="I116" s="20"/>
      <c r="J116" s="21" t="s">
        <v>77</v>
      </c>
      <c r="K116" s="6" t="s">
        <v>78</v>
      </c>
      <c r="L116" s="22" t="s">
        <v>79</v>
      </c>
    </row>
    <row r="117" ht="28.5" customHeight="1" spans="1:12">
      <c r="A117" s="5"/>
      <c r="B117" s="6"/>
      <c r="C117" s="6"/>
      <c r="D117" s="6"/>
      <c r="E117" s="6"/>
      <c r="F117" s="6"/>
      <c r="G117" s="6"/>
      <c r="H117" s="8"/>
      <c r="I117" s="23"/>
      <c r="J117" s="24"/>
      <c r="K117" s="6"/>
      <c r="L117" s="22"/>
    </row>
    <row r="118" ht="168.75" customHeight="1" spans="1:12">
      <c r="A118" s="5">
        <v>31</v>
      </c>
      <c r="B118" s="9" t="s">
        <v>175</v>
      </c>
      <c r="C118" s="9" t="s">
        <v>176</v>
      </c>
      <c r="D118" s="9" t="s">
        <v>177</v>
      </c>
      <c r="E118" s="9"/>
      <c r="F118" s="6" t="s">
        <v>83</v>
      </c>
      <c r="G118" s="10">
        <v>12</v>
      </c>
      <c r="H118" s="10">
        <v>961.09</v>
      </c>
      <c r="I118" s="10"/>
      <c r="J118" s="10">
        <v>11533.08</v>
      </c>
      <c r="K118" s="25"/>
      <c r="L118" s="26"/>
    </row>
    <row r="119" ht="168.75" customHeight="1" spans="1:12">
      <c r="A119" s="5">
        <v>32</v>
      </c>
      <c r="B119" s="9" t="s">
        <v>178</v>
      </c>
      <c r="C119" s="9" t="s">
        <v>179</v>
      </c>
      <c r="D119" s="9" t="s">
        <v>180</v>
      </c>
      <c r="E119" s="9"/>
      <c r="F119" s="6" t="s">
        <v>83</v>
      </c>
      <c r="G119" s="10">
        <v>12</v>
      </c>
      <c r="H119" s="10">
        <v>1125.18</v>
      </c>
      <c r="I119" s="10"/>
      <c r="J119" s="10">
        <v>13502.16</v>
      </c>
      <c r="K119" s="25"/>
      <c r="L119" s="26"/>
    </row>
    <row r="120" ht="66.75" customHeight="1" spans="1:12">
      <c r="A120" s="5">
        <v>33</v>
      </c>
      <c r="B120" s="9" t="s">
        <v>181</v>
      </c>
      <c r="C120" s="9" t="s">
        <v>182</v>
      </c>
      <c r="D120" s="9" t="s">
        <v>183</v>
      </c>
      <c r="E120" s="9"/>
      <c r="F120" s="6" t="s">
        <v>83</v>
      </c>
      <c r="G120" s="10">
        <v>12</v>
      </c>
      <c r="H120" s="10">
        <v>1844.25</v>
      </c>
      <c r="I120" s="10"/>
      <c r="J120" s="10">
        <v>22131</v>
      </c>
      <c r="K120" s="25"/>
      <c r="L120" s="26"/>
    </row>
    <row r="121" ht="28.5" customHeight="1" spans="1:12">
      <c r="A121" s="5"/>
      <c r="B121" s="9"/>
      <c r="C121" s="9" t="s">
        <v>27</v>
      </c>
      <c r="D121" s="9"/>
      <c r="E121" s="9"/>
      <c r="F121" s="9"/>
      <c r="G121" s="10"/>
      <c r="H121" s="10"/>
      <c r="I121" s="10"/>
      <c r="J121" s="10">
        <v>104206.44</v>
      </c>
      <c r="K121" s="25"/>
      <c r="L121" s="26"/>
    </row>
    <row r="122" ht="18" customHeight="1" spans="1:12">
      <c r="A122" s="11" t="s">
        <v>90</v>
      </c>
      <c r="B122" s="12"/>
      <c r="C122" s="13"/>
      <c r="D122" s="13"/>
      <c r="E122" s="13"/>
      <c r="F122" s="13"/>
      <c r="G122" s="13"/>
      <c r="H122" s="13"/>
      <c r="I122" s="13"/>
      <c r="J122" s="27">
        <v>47166.24</v>
      </c>
      <c r="K122" s="28"/>
      <c r="L122" s="29"/>
    </row>
    <row r="123" ht="17.25" customHeight="1" spans="1:12">
      <c r="A123" s="14" t="s">
        <v>91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</row>
    <row r="124" ht="17.25" customHeight="1" spans="1:12">
      <c r="A124" s="14"/>
      <c r="B124" s="14"/>
      <c r="C124" s="14"/>
      <c r="D124" s="14"/>
      <c r="E124" s="15"/>
      <c r="F124" s="15"/>
      <c r="G124" s="15"/>
      <c r="H124" s="15"/>
      <c r="I124" s="30" t="s">
        <v>92</v>
      </c>
      <c r="J124" s="30"/>
      <c r="K124" s="30"/>
      <c r="L124" s="30"/>
    </row>
    <row r="125" ht="39.75" customHeight="1" spans="1:12">
      <c r="A125" s="1" t="s">
        <v>68</v>
      </c>
      <c r="B125" s="1"/>
      <c r="C125" s="1"/>
      <c r="D125" s="1"/>
      <c r="E125" s="1"/>
      <c r="F125" s="1"/>
      <c r="G125" s="1"/>
      <c r="H125" s="1"/>
      <c r="I125" s="17"/>
      <c r="J125" s="17"/>
      <c r="K125" s="17"/>
      <c r="L125" s="17"/>
    </row>
    <row r="126" ht="28.5" customHeight="1" spans="1:12">
      <c r="A126" s="2" t="s">
        <v>19</v>
      </c>
      <c r="B126" s="2"/>
      <c r="C126" s="2"/>
      <c r="D126" s="2"/>
      <c r="E126" s="2" t="s">
        <v>20</v>
      </c>
      <c r="F126" s="2"/>
      <c r="G126" s="2"/>
      <c r="H126" s="2"/>
      <c r="I126" s="18" t="s">
        <v>184</v>
      </c>
      <c r="J126" s="18"/>
      <c r="K126" s="18"/>
      <c r="L126" s="18"/>
    </row>
    <row r="127" ht="18" customHeight="1" spans="1:12">
      <c r="A127" s="3" t="s">
        <v>2</v>
      </c>
      <c r="B127" s="4" t="s">
        <v>70</v>
      </c>
      <c r="C127" s="4" t="s">
        <v>3</v>
      </c>
      <c r="D127" s="4" t="s">
        <v>71</v>
      </c>
      <c r="E127" s="4"/>
      <c r="F127" s="4" t="s">
        <v>72</v>
      </c>
      <c r="G127" s="4" t="s">
        <v>73</v>
      </c>
      <c r="H127" s="4" t="s">
        <v>74</v>
      </c>
      <c r="I127" s="4"/>
      <c r="J127" s="4"/>
      <c r="K127" s="4" t="s">
        <v>75</v>
      </c>
      <c r="L127" s="19"/>
    </row>
    <row r="128" ht="18" customHeight="1" spans="1:12">
      <c r="A128" s="5"/>
      <c r="B128" s="6"/>
      <c r="C128" s="6"/>
      <c r="D128" s="6"/>
      <c r="E128" s="6"/>
      <c r="F128" s="6"/>
      <c r="G128" s="6"/>
      <c r="H128" s="7" t="s">
        <v>76</v>
      </c>
      <c r="I128" s="20"/>
      <c r="J128" s="21" t="s">
        <v>77</v>
      </c>
      <c r="K128" s="6" t="s">
        <v>78</v>
      </c>
      <c r="L128" s="22" t="s">
        <v>79</v>
      </c>
    </row>
    <row r="129" ht="28.5" customHeight="1" spans="1:12">
      <c r="A129" s="5"/>
      <c r="B129" s="6"/>
      <c r="C129" s="6"/>
      <c r="D129" s="6"/>
      <c r="E129" s="6"/>
      <c r="F129" s="6"/>
      <c r="G129" s="6"/>
      <c r="H129" s="8"/>
      <c r="I129" s="23"/>
      <c r="J129" s="24"/>
      <c r="K129" s="6"/>
      <c r="L129" s="22"/>
    </row>
    <row r="130" ht="168.75" customHeight="1" spans="1:12">
      <c r="A130" s="5">
        <v>34</v>
      </c>
      <c r="B130" s="9" t="s">
        <v>185</v>
      </c>
      <c r="C130" s="9" t="s">
        <v>186</v>
      </c>
      <c r="D130" s="9" t="s">
        <v>187</v>
      </c>
      <c r="E130" s="9"/>
      <c r="F130" s="6" t="s">
        <v>83</v>
      </c>
      <c r="G130" s="10">
        <v>12</v>
      </c>
      <c r="H130" s="10">
        <v>5920.63</v>
      </c>
      <c r="I130" s="10"/>
      <c r="J130" s="10">
        <v>71047.56</v>
      </c>
      <c r="K130" s="25"/>
      <c r="L130" s="26"/>
    </row>
    <row r="131" ht="194.25" customHeight="1" spans="1:12">
      <c r="A131" s="5">
        <v>35</v>
      </c>
      <c r="B131" s="9" t="s">
        <v>188</v>
      </c>
      <c r="C131" s="9" t="s">
        <v>189</v>
      </c>
      <c r="D131" s="9" t="s">
        <v>190</v>
      </c>
      <c r="E131" s="9"/>
      <c r="F131" s="6" t="s">
        <v>83</v>
      </c>
      <c r="G131" s="10">
        <v>12</v>
      </c>
      <c r="H131" s="10">
        <v>2763.24</v>
      </c>
      <c r="I131" s="10"/>
      <c r="J131" s="10">
        <v>33158.88</v>
      </c>
      <c r="K131" s="25"/>
      <c r="L131" s="26"/>
    </row>
    <row r="132" ht="18" customHeight="1" spans="1:12">
      <c r="A132" s="5"/>
      <c r="B132" s="9"/>
      <c r="C132" s="9" t="s">
        <v>191</v>
      </c>
      <c r="D132" s="9"/>
      <c r="E132" s="9"/>
      <c r="F132" s="9"/>
      <c r="G132" s="10"/>
      <c r="H132" s="10"/>
      <c r="I132" s="10"/>
      <c r="J132" s="10"/>
      <c r="K132" s="25"/>
      <c r="L132" s="26"/>
    </row>
    <row r="133" ht="18" customHeight="1" spans="1:12">
      <c r="A133" s="5"/>
      <c r="B133" s="9"/>
      <c r="C133" s="9"/>
      <c r="D133" s="9"/>
      <c r="E133" s="9"/>
      <c r="F133" s="6"/>
      <c r="G133" s="10"/>
      <c r="H133" s="10"/>
      <c r="I133" s="10"/>
      <c r="J133" s="10"/>
      <c r="K133" s="25"/>
      <c r="L133" s="26"/>
    </row>
    <row r="134" ht="18" customHeight="1" spans="1:12">
      <c r="A134" s="5"/>
      <c r="B134" s="9"/>
      <c r="C134" s="9"/>
      <c r="D134" s="9"/>
      <c r="E134" s="9"/>
      <c r="F134" s="6"/>
      <c r="G134" s="10"/>
      <c r="H134" s="10"/>
      <c r="I134" s="10"/>
      <c r="J134" s="10"/>
      <c r="K134" s="25"/>
      <c r="L134" s="26"/>
    </row>
    <row r="135" ht="18" customHeight="1" spans="1:12">
      <c r="A135" s="5"/>
      <c r="B135" s="9"/>
      <c r="C135" s="9"/>
      <c r="D135" s="9"/>
      <c r="E135" s="9"/>
      <c r="F135" s="6"/>
      <c r="G135" s="10"/>
      <c r="H135" s="10"/>
      <c r="I135" s="10"/>
      <c r="J135" s="10"/>
      <c r="K135" s="25"/>
      <c r="L135" s="26"/>
    </row>
    <row r="136" ht="18" customHeight="1" spans="1:12">
      <c r="A136" s="5"/>
      <c r="B136" s="9"/>
      <c r="C136" s="9"/>
      <c r="D136" s="9"/>
      <c r="E136" s="9"/>
      <c r="F136" s="6"/>
      <c r="G136" s="10"/>
      <c r="H136" s="10"/>
      <c r="I136" s="10"/>
      <c r="J136" s="10"/>
      <c r="K136" s="25"/>
      <c r="L136" s="26"/>
    </row>
    <row r="137" ht="18" customHeight="1" spans="1:12">
      <c r="A137" s="5"/>
      <c r="B137" s="9"/>
      <c r="C137" s="9"/>
      <c r="D137" s="9"/>
      <c r="E137" s="9"/>
      <c r="F137" s="6"/>
      <c r="G137" s="10"/>
      <c r="H137" s="10"/>
      <c r="I137" s="10"/>
      <c r="J137" s="10"/>
      <c r="K137" s="25"/>
      <c r="L137" s="26"/>
    </row>
    <row r="138" ht="18" customHeight="1" spans="1:12">
      <c r="A138" s="5"/>
      <c r="B138" s="9"/>
      <c r="C138" s="9"/>
      <c r="D138" s="9"/>
      <c r="E138" s="9"/>
      <c r="F138" s="6"/>
      <c r="G138" s="10"/>
      <c r="H138" s="10"/>
      <c r="I138" s="10"/>
      <c r="J138" s="10"/>
      <c r="K138" s="25"/>
      <c r="L138" s="26"/>
    </row>
    <row r="139" ht="18" customHeight="1" spans="1:12">
      <c r="A139" s="5"/>
      <c r="B139" s="9"/>
      <c r="C139" s="9"/>
      <c r="D139" s="9"/>
      <c r="E139" s="9"/>
      <c r="F139" s="6"/>
      <c r="G139" s="10"/>
      <c r="H139" s="10"/>
      <c r="I139" s="10"/>
      <c r="J139" s="10"/>
      <c r="K139" s="25"/>
      <c r="L139" s="26"/>
    </row>
    <row r="140" ht="28.5" customHeight="1" spans="1:12">
      <c r="A140" s="5" t="s">
        <v>90</v>
      </c>
      <c r="B140" s="16"/>
      <c r="C140" s="6"/>
      <c r="D140" s="6"/>
      <c r="E140" s="6"/>
      <c r="F140" s="6"/>
      <c r="G140" s="6"/>
      <c r="H140" s="6"/>
      <c r="I140" s="6"/>
      <c r="J140" s="10">
        <v>104206.44</v>
      </c>
      <c r="K140" s="25"/>
      <c r="L140" s="26"/>
    </row>
    <row r="141" ht="28.5" customHeight="1" spans="1:12">
      <c r="A141" s="11" t="s">
        <v>192</v>
      </c>
      <c r="B141" s="12"/>
      <c r="C141" s="13"/>
      <c r="D141" s="13"/>
      <c r="E141" s="13"/>
      <c r="F141" s="13"/>
      <c r="G141" s="13"/>
      <c r="H141" s="13"/>
      <c r="I141" s="13"/>
      <c r="J141" s="27">
        <v>1329848.88</v>
      </c>
      <c r="K141" s="28"/>
      <c r="L141" s="29"/>
    </row>
    <row r="142" ht="17.25" customHeight="1" spans="1:12">
      <c r="A142" s="14" t="s">
        <v>91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</row>
    <row r="143" ht="17.25" customHeight="1" spans="1:12">
      <c r="A143" s="14"/>
      <c r="B143" s="14"/>
      <c r="C143" s="14"/>
      <c r="D143" s="14"/>
      <c r="E143" s="15"/>
      <c r="F143" s="15"/>
      <c r="G143" s="15"/>
      <c r="H143" s="15"/>
      <c r="I143" s="30" t="s">
        <v>92</v>
      </c>
      <c r="J143" s="30"/>
      <c r="K143" s="30"/>
      <c r="L143" s="30"/>
    </row>
  </sheetData>
  <mergeCells count="345">
    <mergeCell ref="A1:L1"/>
    <mergeCell ref="A2:D2"/>
    <mergeCell ref="E2:H2"/>
    <mergeCell ref="I2:L2"/>
    <mergeCell ref="H3:J3"/>
    <mergeCell ref="K3:L3"/>
    <mergeCell ref="D6:E6"/>
    <mergeCell ref="H6:I6"/>
    <mergeCell ref="D7:E7"/>
    <mergeCell ref="H7:I7"/>
    <mergeCell ref="D8:E8"/>
    <mergeCell ref="H8:I8"/>
    <mergeCell ref="D9:E9"/>
    <mergeCell ref="H9:I9"/>
    <mergeCell ref="A10:I10"/>
    <mergeCell ref="A11:L11"/>
    <mergeCell ref="A12:D12"/>
    <mergeCell ref="E12:H12"/>
    <mergeCell ref="I12:L12"/>
    <mergeCell ref="A13:L13"/>
    <mergeCell ref="A14:D14"/>
    <mergeCell ref="E14:H14"/>
    <mergeCell ref="I14:L14"/>
    <mergeCell ref="H15:J15"/>
    <mergeCell ref="K15:L15"/>
    <mergeCell ref="D18:E18"/>
    <mergeCell ref="H18:I18"/>
    <mergeCell ref="D19:E19"/>
    <mergeCell ref="H19:I19"/>
    <mergeCell ref="D20:E20"/>
    <mergeCell ref="H20:I20"/>
    <mergeCell ref="A21:I21"/>
    <mergeCell ref="A22:L22"/>
    <mergeCell ref="A23:D23"/>
    <mergeCell ref="E23:H23"/>
    <mergeCell ref="I23:L23"/>
    <mergeCell ref="A24:L24"/>
    <mergeCell ref="A25:D25"/>
    <mergeCell ref="E25:H25"/>
    <mergeCell ref="I25:L25"/>
    <mergeCell ref="H26:J26"/>
    <mergeCell ref="K26:L26"/>
    <mergeCell ref="D29:E29"/>
    <mergeCell ref="H29:I29"/>
    <mergeCell ref="D30:E30"/>
    <mergeCell ref="H30:I30"/>
    <mergeCell ref="D31:E31"/>
    <mergeCell ref="H31:I31"/>
    <mergeCell ref="D32:E32"/>
    <mergeCell ref="H32:I32"/>
    <mergeCell ref="A33:I33"/>
    <mergeCell ref="A34:L34"/>
    <mergeCell ref="A35:D35"/>
    <mergeCell ref="E35:H35"/>
    <mergeCell ref="I35:L35"/>
    <mergeCell ref="A36:L36"/>
    <mergeCell ref="A37:D37"/>
    <mergeCell ref="E37:H37"/>
    <mergeCell ref="I37:L37"/>
    <mergeCell ref="H38:J38"/>
    <mergeCell ref="K38:L38"/>
    <mergeCell ref="D41:E41"/>
    <mergeCell ref="H41:I41"/>
    <mergeCell ref="D42:E42"/>
    <mergeCell ref="H42:I42"/>
    <mergeCell ref="D43:E43"/>
    <mergeCell ref="H43:I43"/>
    <mergeCell ref="A44:I44"/>
    <mergeCell ref="A45:L45"/>
    <mergeCell ref="A46:D46"/>
    <mergeCell ref="E46:H46"/>
    <mergeCell ref="I46:L46"/>
    <mergeCell ref="A47:L47"/>
    <mergeCell ref="A48:D48"/>
    <mergeCell ref="E48:H48"/>
    <mergeCell ref="I48:L48"/>
    <mergeCell ref="H49:J49"/>
    <mergeCell ref="K49:L49"/>
    <mergeCell ref="D52:E52"/>
    <mergeCell ref="H52:I52"/>
    <mergeCell ref="D53:E53"/>
    <mergeCell ref="H53:I53"/>
    <mergeCell ref="D54:E54"/>
    <mergeCell ref="H54:I54"/>
    <mergeCell ref="A55:I55"/>
    <mergeCell ref="A56:L56"/>
    <mergeCell ref="A57:D57"/>
    <mergeCell ref="E57:H57"/>
    <mergeCell ref="I57:L57"/>
    <mergeCell ref="A58:L58"/>
    <mergeCell ref="A59:D59"/>
    <mergeCell ref="E59:H59"/>
    <mergeCell ref="I59:L59"/>
    <mergeCell ref="H60:J60"/>
    <mergeCell ref="K60:L60"/>
    <mergeCell ref="D63:E63"/>
    <mergeCell ref="H63:I63"/>
    <mergeCell ref="D64:E64"/>
    <mergeCell ref="H64:I64"/>
    <mergeCell ref="D65:E65"/>
    <mergeCell ref="H65:I65"/>
    <mergeCell ref="A66:I66"/>
    <mergeCell ref="A67:L67"/>
    <mergeCell ref="A68:D68"/>
    <mergeCell ref="E68:H68"/>
    <mergeCell ref="I68:L68"/>
    <mergeCell ref="A69:L69"/>
    <mergeCell ref="A70:D70"/>
    <mergeCell ref="E70:H70"/>
    <mergeCell ref="I70:L70"/>
    <mergeCell ref="H71:J71"/>
    <mergeCell ref="K71:L71"/>
    <mergeCell ref="D74:E74"/>
    <mergeCell ref="H74:I74"/>
    <mergeCell ref="D75:E75"/>
    <mergeCell ref="H75:I75"/>
    <mergeCell ref="D76:E76"/>
    <mergeCell ref="H76:I76"/>
    <mergeCell ref="A77:I77"/>
    <mergeCell ref="A78:L78"/>
    <mergeCell ref="A79:D79"/>
    <mergeCell ref="E79:H79"/>
    <mergeCell ref="I79:L79"/>
    <mergeCell ref="A80:L80"/>
    <mergeCell ref="A81:D81"/>
    <mergeCell ref="E81:H81"/>
    <mergeCell ref="I81:L81"/>
    <mergeCell ref="H82:J82"/>
    <mergeCell ref="K82:L82"/>
    <mergeCell ref="D85:E85"/>
    <mergeCell ref="H85:I85"/>
    <mergeCell ref="D86:E86"/>
    <mergeCell ref="H86:I86"/>
    <mergeCell ref="D87:E87"/>
    <mergeCell ref="H87:I87"/>
    <mergeCell ref="A88:I88"/>
    <mergeCell ref="A89:L89"/>
    <mergeCell ref="A90:D90"/>
    <mergeCell ref="E90:H90"/>
    <mergeCell ref="I90:L90"/>
    <mergeCell ref="A91:L91"/>
    <mergeCell ref="A92:D92"/>
    <mergeCell ref="E92:H92"/>
    <mergeCell ref="I92:L92"/>
    <mergeCell ref="H93:J93"/>
    <mergeCell ref="K93:L93"/>
    <mergeCell ref="D96:E96"/>
    <mergeCell ref="H96:I96"/>
    <mergeCell ref="D97:E97"/>
    <mergeCell ref="H97:I97"/>
    <mergeCell ref="D98:E98"/>
    <mergeCell ref="H98:I98"/>
    <mergeCell ref="A99:I99"/>
    <mergeCell ref="A100:L100"/>
    <mergeCell ref="A101:D101"/>
    <mergeCell ref="E101:H101"/>
    <mergeCell ref="I101:L101"/>
    <mergeCell ref="A102:L102"/>
    <mergeCell ref="A103:D103"/>
    <mergeCell ref="E103:H103"/>
    <mergeCell ref="I103:L103"/>
    <mergeCell ref="H104:J104"/>
    <mergeCell ref="K104:L104"/>
    <mergeCell ref="D107:E107"/>
    <mergeCell ref="H107:I107"/>
    <mergeCell ref="D108:E108"/>
    <mergeCell ref="H108:I108"/>
    <mergeCell ref="D109:E109"/>
    <mergeCell ref="H109:I109"/>
    <mergeCell ref="A110:I110"/>
    <mergeCell ref="A111:L111"/>
    <mergeCell ref="A112:D112"/>
    <mergeCell ref="E112:H112"/>
    <mergeCell ref="I112:L112"/>
    <mergeCell ref="A113:L113"/>
    <mergeCell ref="A114:D114"/>
    <mergeCell ref="E114:H114"/>
    <mergeCell ref="I114:L114"/>
    <mergeCell ref="H115:J115"/>
    <mergeCell ref="K115:L115"/>
    <mergeCell ref="D118:E118"/>
    <mergeCell ref="H118:I118"/>
    <mergeCell ref="D119:E119"/>
    <mergeCell ref="H119:I119"/>
    <mergeCell ref="D120:E120"/>
    <mergeCell ref="H120:I120"/>
    <mergeCell ref="D121:E121"/>
    <mergeCell ref="H121:I121"/>
    <mergeCell ref="A122:I122"/>
    <mergeCell ref="A123:L123"/>
    <mergeCell ref="A124:D124"/>
    <mergeCell ref="E124:H124"/>
    <mergeCell ref="I124:L124"/>
    <mergeCell ref="A125:L125"/>
    <mergeCell ref="A126:D126"/>
    <mergeCell ref="E126:H126"/>
    <mergeCell ref="I126:L126"/>
    <mergeCell ref="H127:J127"/>
    <mergeCell ref="K127:L127"/>
    <mergeCell ref="D130:E130"/>
    <mergeCell ref="H130:I130"/>
    <mergeCell ref="D131:E131"/>
    <mergeCell ref="H131:I131"/>
    <mergeCell ref="D132:E132"/>
    <mergeCell ref="H132:I132"/>
    <mergeCell ref="D133:E133"/>
    <mergeCell ref="H133:I133"/>
    <mergeCell ref="D134:E134"/>
    <mergeCell ref="H134:I134"/>
    <mergeCell ref="D135:E135"/>
    <mergeCell ref="H135:I135"/>
    <mergeCell ref="D136:E136"/>
    <mergeCell ref="H136:I136"/>
    <mergeCell ref="D137:E137"/>
    <mergeCell ref="H137:I137"/>
    <mergeCell ref="D138:E138"/>
    <mergeCell ref="H138:I138"/>
    <mergeCell ref="D139:E139"/>
    <mergeCell ref="H139:I139"/>
    <mergeCell ref="A140:I140"/>
    <mergeCell ref="A141:I141"/>
    <mergeCell ref="A142:L142"/>
    <mergeCell ref="A143:D143"/>
    <mergeCell ref="E143:H143"/>
    <mergeCell ref="I143:L143"/>
    <mergeCell ref="A3:A5"/>
    <mergeCell ref="A15:A17"/>
    <mergeCell ref="A26:A28"/>
    <mergeCell ref="A38:A40"/>
    <mergeCell ref="A49:A51"/>
    <mergeCell ref="A60:A62"/>
    <mergeCell ref="A71:A73"/>
    <mergeCell ref="A82:A84"/>
    <mergeCell ref="A93:A95"/>
    <mergeCell ref="A104:A106"/>
    <mergeCell ref="A115:A117"/>
    <mergeCell ref="A127:A129"/>
    <mergeCell ref="B3:B5"/>
    <mergeCell ref="B15:B17"/>
    <mergeCell ref="B26:B28"/>
    <mergeCell ref="B38:B40"/>
    <mergeCell ref="B49:B51"/>
    <mergeCell ref="B60:B62"/>
    <mergeCell ref="B71:B73"/>
    <mergeCell ref="B82:B84"/>
    <mergeCell ref="B93:B95"/>
    <mergeCell ref="B104:B106"/>
    <mergeCell ref="B115:B117"/>
    <mergeCell ref="B127:B129"/>
    <mergeCell ref="C3:C5"/>
    <mergeCell ref="C15:C17"/>
    <mergeCell ref="C26:C28"/>
    <mergeCell ref="C38:C40"/>
    <mergeCell ref="C49:C51"/>
    <mergeCell ref="C60:C62"/>
    <mergeCell ref="C71:C73"/>
    <mergeCell ref="C82:C84"/>
    <mergeCell ref="C93:C95"/>
    <mergeCell ref="C104:C106"/>
    <mergeCell ref="C115:C117"/>
    <mergeCell ref="C127:C129"/>
    <mergeCell ref="F3:F5"/>
    <mergeCell ref="F15:F17"/>
    <mergeCell ref="F26:F28"/>
    <mergeCell ref="F38:F40"/>
    <mergeCell ref="F49:F51"/>
    <mergeCell ref="F60:F62"/>
    <mergeCell ref="F71:F73"/>
    <mergeCell ref="F82:F84"/>
    <mergeCell ref="F93:F95"/>
    <mergeCell ref="F104:F106"/>
    <mergeCell ref="F115:F117"/>
    <mergeCell ref="F127:F129"/>
    <mergeCell ref="G3:G5"/>
    <mergeCell ref="G15:G17"/>
    <mergeCell ref="G26:G28"/>
    <mergeCell ref="G38:G40"/>
    <mergeCell ref="G49:G51"/>
    <mergeCell ref="G60:G62"/>
    <mergeCell ref="G71:G73"/>
    <mergeCell ref="G82:G84"/>
    <mergeCell ref="G93:G95"/>
    <mergeCell ref="G104:G106"/>
    <mergeCell ref="G115:G117"/>
    <mergeCell ref="G127:G129"/>
    <mergeCell ref="J4:J5"/>
    <mergeCell ref="J16:J17"/>
    <mergeCell ref="J27:J28"/>
    <mergeCell ref="J39:J40"/>
    <mergeCell ref="J50:J51"/>
    <mergeCell ref="J61:J62"/>
    <mergeCell ref="J72:J73"/>
    <mergeCell ref="J83:J84"/>
    <mergeCell ref="J94:J95"/>
    <mergeCell ref="J105:J106"/>
    <mergeCell ref="J116:J117"/>
    <mergeCell ref="J128:J129"/>
    <mergeCell ref="K4:K5"/>
    <mergeCell ref="K16:K17"/>
    <mergeCell ref="K27:K28"/>
    <mergeCell ref="K39:K40"/>
    <mergeCell ref="K50:K51"/>
    <mergeCell ref="K61:K62"/>
    <mergeCell ref="K72:K73"/>
    <mergeCell ref="K83:K84"/>
    <mergeCell ref="K94:K95"/>
    <mergeCell ref="K105:K106"/>
    <mergeCell ref="K116:K117"/>
    <mergeCell ref="K128:K129"/>
    <mergeCell ref="L4:L5"/>
    <mergeCell ref="L16:L17"/>
    <mergeCell ref="L27:L28"/>
    <mergeCell ref="L39:L40"/>
    <mergeCell ref="L50:L51"/>
    <mergeCell ref="L61:L62"/>
    <mergeCell ref="L72:L73"/>
    <mergeCell ref="L83:L84"/>
    <mergeCell ref="L94:L95"/>
    <mergeCell ref="L105:L106"/>
    <mergeCell ref="L116:L117"/>
    <mergeCell ref="L128:L129"/>
    <mergeCell ref="D3:E5"/>
    <mergeCell ref="D15:E17"/>
    <mergeCell ref="D26:E28"/>
    <mergeCell ref="D38:E40"/>
    <mergeCell ref="D49:E51"/>
    <mergeCell ref="D60:E62"/>
    <mergeCell ref="D71:E73"/>
    <mergeCell ref="D82:E84"/>
    <mergeCell ref="D93:E95"/>
    <mergeCell ref="D104:E106"/>
    <mergeCell ref="D115:E117"/>
    <mergeCell ref="D127:E129"/>
    <mergeCell ref="H4:I5"/>
    <mergeCell ref="H16:I17"/>
    <mergeCell ref="H27:I28"/>
    <mergeCell ref="H39:I40"/>
    <mergeCell ref="H50:I51"/>
    <mergeCell ref="H61:I62"/>
    <mergeCell ref="H72:I73"/>
    <mergeCell ref="H83:I84"/>
    <mergeCell ref="H94:I95"/>
    <mergeCell ref="H105:I106"/>
    <mergeCell ref="H116:I117"/>
    <mergeCell ref="H128:I129"/>
  </mergeCells>
  <printOptions horizontalCentered="1"/>
  <pageMargins left="0.116416666666667" right="0.116416666666667" top="0.59375" bottom="0" header="0.59375" footer="0"/>
  <pageSetup paperSize="9" orientation="portrait"/>
  <headerFooter/>
  <rowBreaks count="11" manualBreakCount="11">
    <brk id="12" max="16383" man="1"/>
    <brk id="23" max="16383" man="1"/>
    <brk id="35" max="16383" man="1"/>
    <brk id="46" max="16383" man="1"/>
    <brk id="57" max="16383" man="1"/>
    <brk id="68" max="16383" man="1"/>
    <brk id="79" max="16383" man="1"/>
    <brk id="90" max="16383" man="1"/>
    <brk id="101" max="16383" man="1"/>
    <brk id="112" max="16383" man="1"/>
    <brk id="1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workbookViewId="0">
      <selection activeCell="C3" sqref="C3:F3"/>
    </sheetView>
  </sheetViews>
  <sheetFormatPr defaultColWidth="9" defaultRowHeight="12" outlineLevelCol="5"/>
  <cols>
    <col min="1" max="1" width="12.8285714285714" customWidth="1"/>
    <col min="2" max="2" width="53" customWidth="1"/>
    <col min="3" max="3" width="0.828571428571429" customWidth="1"/>
    <col min="4" max="4" width="20.1714285714286" customWidth="1"/>
    <col min="5" max="5" width="7" customWidth="1"/>
    <col min="6" max="6" width="21.8285714285714" customWidth="1"/>
  </cols>
  <sheetData>
    <row r="1" ht="39.75" customHeight="1" spans="1:6">
      <c r="A1" s="1" t="s">
        <v>18</v>
      </c>
      <c r="B1" s="1"/>
      <c r="C1" s="1"/>
      <c r="D1" s="1"/>
      <c r="E1" s="17"/>
      <c r="F1" s="17"/>
    </row>
    <row r="2" ht="28.5" customHeight="1" spans="1:6">
      <c r="A2" s="2" t="s">
        <v>193</v>
      </c>
      <c r="B2" s="2"/>
      <c r="C2" s="2"/>
      <c r="D2" s="2" t="s">
        <v>20</v>
      </c>
      <c r="E2" s="18" t="s">
        <v>21</v>
      </c>
      <c r="F2" s="18"/>
    </row>
    <row r="3" ht="18.75" customHeight="1" spans="1:6">
      <c r="A3" s="3" t="s">
        <v>2</v>
      </c>
      <c r="B3" s="4" t="s">
        <v>22</v>
      </c>
      <c r="C3" s="4" t="s">
        <v>4</v>
      </c>
      <c r="D3" s="4"/>
      <c r="E3" s="4"/>
      <c r="F3" s="19" t="s">
        <v>5</v>
      </c>
    </row>
    <row r="4" ht="18" customHeight="1" spans="1:6">
      <c r="A4" s="5" t="s">
        <v>9</v>
      </c>
      <c r="B4" s="9" t="s">
        <v>23</v>
      </c>
      <c r="C4" s="10" t="s">
        <v>194</v>
      </c>
      <c r="D4" s="10"/>
      <c r="E4" s="10"/>
      <c r="F4" s="26"/>
    </row>
    <row r="5" ht="18" customHeight="1" spans="1:6">
      <c r="A5" s="5" t="s">
        <v>28</v>
      </c>
      <c r="B5" s="9" t="s">
        <v>29</v>
      </c>
      <c r="C5" s="10"/>
      <c r="D5" s="10"/>
      <c r="E5" s="10"/>
      <c r="F5" s="26"/>
    </row>
    <row r="6" ht="18" customHeight="1" spans="1:6">
      <c r="A6" s="5" t="s">
        <v>30</v>
      </c>
      <c r="B6" s="9" t="s">
        <v>31</v>
      </c>
      <c r="C6" s="10"/>
      <c r="D6" s="10"/>
      <c r="E6" s="10"/>
      <c r="F6" s="26"/>
    </row>
    <row r="7" ht="18" customHeight="1" spans="1:6">
      <c r="A7" s="5" t="s">
        <v>32</v>
      </c>
      <c r="B7" s="9" t="s">
        <v>33</v>
      </c>
      <c r="C7" s="10"/>
      <c r="D7" s="10"/>
      <c r="E7" s="10"/>
      <c r="F7" s="26"/>
    </row>
    <row r="8" ht="18" customHeight="1" spans="1:6">
      <c r="A8" s="5" t="s">
        <v>34</v>
      </c>
      <c r="B8" s="9" t="s">
        <v>35</v>
      </c>
      <c r="C8" s="10"/>
      <c r="D8" s="10"/>
      <c r="E8" s="10"/>
      <c r="F8" s="26" t="s">
        <v>195</v>
      </c>
    </row>
    <row r="9" ht="18" customHeight="1" spans="1:6">
      <c r="A9" s="5" t="s">
        <v>36</v>
      </c>
      <c r="B9" s="9" t="s">
        <v>37</v>
      </c>
      <c r="C9" s="10"/>
      <c r="D9" s="10"/>
      <c r="E9" s="10"/>
      <c r="F9" s="26"/>
    </row>
    <row r="10" ht="18" customHeight="1" spans="1:6">
      <c r="A10" s="5" t="s">
        <v>38</v>
      </c>
      <c r="B10" s="9" t="s">
        <v>39</v>
      </c>
      <c r="C10" s="10"/>
      <c r="D10" s="10"/>
      <c r="E10" s="10"/>
      <c r="F10" s="26"/>
    </row>
    <row r="11" ht="18" customHeight="1" spans="1:6">
      <c r="A11" s="5" t="s">
        <v>40</v>
      </c>
      <c r="B11" s="9" t="s">
        <v>41</v>
      </c>
      <c r="C11" s="10"/>
      <c r="D11" s="10"/>
      <c r="E11" s="10"/>
      <c r="F11" s="26"/>
    </row>
    <row r="12" ht="18" customHeight="1" spans="1:6">
      <c r="A12" s="5" t="s">
        <v>42</v>
      </c>
      <c r="B12" s="9" t="s">
        <v>43</v>
      </c>
      <c r="C12" s="10"/>
      <c r="D12" s="10"/>
      <c r="E12" s="10"/>
      <c r="F12" s="26"/>
    </row>
    <row r="13" ht="18" customHeight="1" spans="1:6">
      <c r="A13" s="5" t="s">
        <v>44</v>
      </c>
      <c r="B13" s="9" t="s">
        <v>45</v>
      </c>
      <c r="C13" s="10"/>
      <c r="D13" s="10"/>
      <c r="E13" s="10"/>
      <c r="F13" s="26"/>
    </row>
    <row r="14" ht="18" customHeight="1" spans="1:6">
      <c r="A14" s="5" t="s">
        <v>46</v>
      </c>
      <c r="B14" s="9" t="s">
        <v>47</v>
      </c>
      <c r="C14" s="10"/>
      <c r="D14" s="10"/>
      <c r="E14" s="10"/>
      <c r="F14" s="26"/>
    </row>
    <row r="15" ht="18" customHeight="1" spans="1:6">
      <c r="A15" s="5" t="s">
        <v>48</v>
      </c>
      <c r="B15" s="9" t="s">
        <v>49</v>
      </c>
      <c r="C15" s="10"/>
      <c r="D15" s="10"/>
      <c r="E15" s="10"/>
      <c r="F15" s="26"/>
    </row>
    <row r="16" ht="18" customHeight="1" spans="1:6">
      <c r="A16" s="5" t="s">
        <v>50</v>
      </c>
      <c r="B16" s="9" t="s">
        <v>51</v>
      </c>
      <c r="C16" s="10"/>
      <c r="D16" s="10"/>
      <c r="E16" s="10"/>
      <c r="F16" s="26"/>
    </row>
    <row r="17" ht="18" customHeight="1" spans="1:6">
      <c r="A17" s="5" t="s">
        <v>52</v>
      </c>
      <c r="B17" s="9" t="s">
        <v>53</v>
      </c>
      <c r="C17" s="10"/>
      <c r="D17" s="10"/>
      <c r="E17" s="10"/>
      <c r="F17" s="26"/>
    </row>
    <row r="18" ht="18" customHeight="1" spans="1:6">
      <c r="A18" s="5" t="s">
        <v>54</v>
      </c>
      <c r="B18" s="9" t="s">
        <v>55</v>
      </c>
      <c r="C18" s="10"/>
      <c r="D18" s="10"/>
      <c r="E18" s="10"/>
      <c r="F18" s="26"/>
    </row>
    <row r="19" ht="18" customHeight="1" spans="1:6">
      <c r="A19" s="5" t="s">
        <v>56</v>
      </c>
      <c r="B19" s="9" t="s">
        <v>57</v>
      </c>
      <c r="C19" s="10" t="s">
        <v>194</v>
      </c>
      <c r="D19" s="10"/>
      <c r="E19" s="10"/>
      <c r="F19" s="26"/>
    </row>
    <row r="20" ht="18" customHeight="1" spans="1:6">
      <c r="A20" s="5" t="s">
        <v>58</v>
      </c>
      <c r="B20" s="9" t="s">
        <v>59</v>
      </c>
      <c r="C20" s="10"/>
      <c r="D20" s="10"/>
      <c r="E20" s="10"/>
      <c r="F20" s="26" t="s">
        <v>195</v>
      </c>
    </row>
    <row r="21" ht="18" customHeight="1" spans="1:6">
      <c r="A21" s="5" t="s">
        <v>60</v>
      </c>
      <c r="B21" s="9" t="s">
        <v>61</v>
      </c>
      <c r="C21" s="10" t="s">
        <v>194</v>
      </c>
      <c r="D21" s="10"/>
      <c r="E21" s="10"/>
      <c r="F21" s="26"/>
    </row>
    <row r="22" ht="18" customHeight="1" spans="1:6">
      <c r="A22" s="5" t="s">
        <v>62</v>
      </c>
      <c r="B22" s="9" t="s">
        <v>63</v>
      </c>
      <c r="C22" s="10" t="s">
        <v>196</v>
      </c>
      <c r="D22" s="10"/>
      <c r="E22" s="10"/>
      <c r="F22" s="26"/>
    </row>
    <row r="23" ht="18" customHeight="1" spans="1:6">
      <c r="A23" s="5"/>
      <c r="B23" s="9"/>
      <c r="C23" s="10"/>
      <c r="D23" s="10"/>
      <c r="E23" s="10"/>
      <c r="F23" s="26"/>
    </row>
    <row r="24" ht="18" customHeight="1" spans="1:6">
      <c r="A24" s="5"/>
      <c r="B24" s="9"/>
      <c r="C24" s="10"/>
      <c r="D24" s="10"/>
      <c r="E24" s="10"/>
      <c r="F24" s="26"/>
    </row>
    <row r="25" ht="18" customHeight="1" spans="1:6">
      <c r="A25" s="5"/>
      <c r="B25" s="9"/>
      <c r="C25" s="10"/>
      <c r="D25" s="10"/>
      <c r="E25" s="10"/>
      <c r="F25" s="26"/>
    </row>
    <row r="26" ht="18" customHeight="1" spans="1:6">
      <c r="A26" s="5"/>
      <c r="B26" s="9"/>
      <c r="C26" s="10"/>
      <c r="D26" s="10"/>
      <c r="E26" s="10"/>
      <c r="F26" s="26"/>
    </row>
    <row r="27" ht="18" customHeight="1" spans="1:6">
      <c r="A27" s="5"/>
      <c r="B27" s="9"/>
      <c r="C27" s="10"/>
      <c r="D27" s="10"/>
      <c r="E27" s="10"/>
      <c r="F27" s="26"/>
    </row>
    <row r="28" ht="18" customHeight="1" spans="1:6">
      <c r="A28" s="5"/>
      <c r="B28" s="9"/>
      <c r="C28" s="10"/>
      <c r="D28" s="10"/>
      <c r="E28" s="10"/>
      <c r="F28" s="26"/>
    </row>
    <row r="29" ht="18" customHeight="1" spans="1:6">
      <c r="A29" s="5"/>
      <c r="B29" s="9"/>
      <c r="C29" s="10"/>
      <c r="D29" s="10"/>
      <c r="E29" s="10"/>
      <c r="F29" s="26"/>
    </row>
    <row r="30" ht="18" customHeight="1" spans="1:6">
      <c r="A30" s="5"/>
      <c r="B30" s="9"/>
      <c r="C30" s="10"/>
      <c r="D30" s="10"/>
      <c r="E30" s="10"/>
      <c r="F30" s="26"/>
    </row>
    <row r="31" ht="18" customHeight="1" spans="1:6">
      <c r="A31" s="5"/>
      <c r="B31" s="9"/>
      <c r="C31" s="10"/>
      <c r="D31" s="10"/>
      <c r="E31" s="10"/>
      <c r="F31" s="26"/>
    </row>
    <row r="32" ht="18" customHeight="1" spans="1:6">
      <c r="A32" s="5"/>
      <c r="B32" s="9"/>
      <c r="C32" s="10"/>
      <c r="D32" s="10"/>
      <c r="E32" s="10"/>
      <c r="F32" s="26"/>
    </row>
    <row r="33" ht="18" customHeight="1" spans="1:6">
      <c r="A33" s="5"/>
      <c r="B33" s="9"/>
      <c r="C33" s="10"/>
      <c r="D33" s="10"/>
      <c r="E33" s="10"/>
      <c r="F33" s="26"/>
    </row>
    <row r="34" ht="18" customHeight="1" spans="1:6">
      <c r="A34" s="5"/>
      <c r="B34" s="9"/>
      <c r="C34" s="10"/>
      <c r="D34" s="10"/>
      <c r="E34" s="10"/>
      <c r="F34" s="26"/>
    </row>
    <row r="35" ht="18" customHeight="1" spans="1:6">
      <c r="A35" s="5"/>
      <c r="B35" s="9"/>
      <c r="C35" s="10"/>
      <c r="D35" s="10"/>
      <c r="E35" s="10"/>
      <c r="F35" s="26"/>
    </row>
    <row r="36" ht="18" customHeight="1" spans="1:6">
      <c r="A36" s="11" t="s">
        <v>64</v>
      </c>
      <c r="B36" s="13"/>
      <c r="C36" s="27" t="s">
        <v>197</v>
      </c>
      <c r="D36" s="27"/>
      <c r="E36" s="27"/>
      <c r="F36" s="29" t="s">
        <v>65</v>
      </c>
    </row>
    <row r="37" ht="18" customHeight="1" spans="1:6">
      <c r="A37" s="14" t="s">
        <v>66</v>
      </c>
      <c r="B37" s="14"/>
      <c r="C37" s="14"/>
      <c r="D37" s="14"/>
      <c r="E37" s="14"/>
      <c r="F37" s="14"/>
    </row>
    <row r="38" ht="18" customHeight="1" spans="1:6">
      <c r="A38" s="31"/>
      <c r="B38" s="31"/>
      <c r="C38" s="31"/>
      <c r="D38" s="32"/>
      <c r="E38" s="33" t="s">
        <v>67</v>
      </c>
      <c r="F38" s="33"/>
    </row>
  </sheetData>
  <mergeCells count="41">
    <mergeCell ref="A1:F1"/>
    <mergeCell ref="A2:C2"/>
    <mergeCell ref="E2:F2"/>
    <mergeCell ref="C3:E3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36:B36"/>
    <mergeCell ref="C36:E36"/>
    <mergeCell ref="A37:F37"/>
    <mergeCell ref="A38:C38"/>
    <mergeCell ref="E38:F38"/>
  </mergeCells>
  <printOptions horizontalCentered="1"/>
  <pageMargins left="0.116416666666667" right="0.116416666666667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7"/>
  <sheetViews>
    <sheetView showGridLines="0" topLeftCell="A14" workbookViewId="0">
      <selection activeCell="O32" sqref="O32"/>
    </sheetView>
  </sheetViews>
  <sheetFormatPr defaultColWidth="9" defaultRowHeight="12"/>
  <cols>
    <col min="1" max="1" width="8.17142857142857" customWidth="1"/>
    <col min="2" max="2" width="17.3333333333333" customWidth="1"/>
    <col min="3" max="3" width="14.1714285714286" customWidth="1"/>
    <col min="4" max="4" width="27" customWidth="1"/>
    <col min="5" max="5" width="2.82857142857143" customWidth="1"/>
    <col min="6" max="6" width="5.66666666666667" customWidth="1"/>
    <col min="7" max="7" width="10" customWidth="1"/>
    <col min="8" max="8" width="1.66666666666667" customWidth="1"/>
    <col min="9" max="9" width="9" customWidth="1"/>
    <col min="10" max="11" width="10.6666666666667" customWidth="1"/>
    <col min="12" max="12" width="9.17142857142857" customWidth="1"/>
  </cols>
  <sheetData>
    <row r="1" ht="39.75" customHeight="1" spans="1:12">
      <c r="A1" s="1" t="s">
        <v>68</v>
      </c>
      <c r="B1" s="1"/>
      <c r="C1" s="1"/>
      <c r="D1" s="1"/>
      <c r="E1" s="1"/>
      <c r="F1" s="1"/>
      <c r="G1" s="1"/>
      <c r="H1" s="1"/>
      <c r="I1" s="17"/>
      <c r="J1" s="17"/>
      <c r="K1" s="17"/>
      <c r="L1" s="17"/>
    </row>
    <row r="2" ht="28.5" customHeight="1" spans="1:12">
      <c r="A2" s="2" t="s">
        <v>193</v>
      </c>
      <c r="B2" s="2"/>
      <c r="C2" s="2"/>
      <c r="D2" s="2"/>
      <c r="E2" s="2" t="s">
        <v>20</v>
      </c>
      <c r="F2" s="2"/>
      <c r="G2" s="2"/>
      <c r="H2" s="2"/>
      <c r="I2" s="18" t="s">
        <v>198</v>
      </c>
      <c r="J2" s="18"/>
      <c r="K2" s="18"/>
      <c r="L2" s="18"/>
    </row>
    <row r="3" ht="18" customHeight="1" spans="1:12">
      <c r="A3" s="3" t="s">
        <v>2</v>
      </c>
      <c r="B3" s="4" t="s">
        <v>70</v>
      </c>
      <c r="C3" s="4" t="s">
        <v>3</v>
      </c>
      <c r="D3" s="4" t="s">
        <v>71</v>
      </c>
      <c r="E3" s="4"/>
      <c r="F3" s="4" t="s">
        <v>72</v>
      </c>
      <c r="G3" s="4" t="s">
        <v>73</v>
      </c>
      <c r="H3" s="4" t="s">
        <v>74</v>
      </c>
      <c r="I3" s="4"/>
      <c r="J3" s="4"/>
      <c r="K3" s="4" t="s">
        <v>75</v>
      </c>
      <c r="L3" s="19"/>
    </row>
    <row r="4" ht="18" customHeight="1" spans="1:12">
      <c r="A4" s="5"/>
      <c r="B4" s="6"/>
      <c r="C4" s="6"/>
      <c r="D4" s="6"/>
      <c r="E4" s="6"/>
      <c r="F4" s="6"/>
      <c r="G4" s="6"/>
      <c r="H4" s="7" t="s">
        <v>76</v>
      </c>
      <c r="I4" s="20"/>
      <c r="J4" s="21" t="s">
        <v>77</v>
      </c>
      <c r="K4" s="6" t="s">
        <v>78</v>
      </c>
      <c r="L4" s="22" t="s">
        <v>79</v>
      </c>
    </row>
    <row r="5" ht="18" customHeight="1" spans="1:12">
      <c r="A5" s="5"/>
      <c r="B5" s="6"/>
      <c r="C5" s="6"/>
      <c r="D5" s="6"/>
      <c r="E5" s="6"/>
      <c r="F5" s="6"/>
      <c r="G5" s="6"/>
      <c r="H5" s="8"/>
      <c r="I5" s="23"/>
      <c r="J5" s="24"/>
      <c r="K5" s="6"/>
      <c r="L5" s="22"/>
    </row>
    <row r="6" ht="28.5" customHeight="1" spans="1:12">
      <c r="A6" s="5"/>
      <c r="B6" s="9"/>
      <c r="C6" s="9" t="s">
        <v>199</v>
      </c>
      <c r="D6" s="9"/>
      <c r="E6" s="9"/>
      <c r="F6" s="9"/>
      <c r="G6" s="10"/>
      <c r="H6" s="10"/>
      <c r="I6" s="10"/>
      <c r="J6" s="10">
        <v>741794.14</v>
      </c>
      <c r="K6" s="25"/>
      <c r="L6" s="26"/>
    </row>
    <row r="7" ht="168.75" customHeight="1" spans="1:12">
      <c r="A7" s="5">
        <v>1</v>
      </c>
      <c r="B7" s="9" t="s">
        <v>200</v>
      </c>
      <c r="C7" s="9" t="s">
        <v>201</v>
      </c>
      <c r="D7" s="9" t="s">
        <v>202</v>
      </c>
      <c r="E7" s="9"/>
      <c r="F7" s="6" t="s">
        <v>203</v>
      </c>
      <c r="G7" s="10">
        <v>2</v>
      </c>
      <c r="H7" s="10">
        <v>1352.62</v>
      </c>
      <c r="I7" s="10"/>
      <c r="J7" s="10">
        <v>2705.24</v>
      </c>
      <c r="K7" s="25"/>
      <c r="L7" s="26"/>
    </row>
    <row r="8" ht="92.25" customHeight="1" spans="1:12">
      <c r="A8" s="5">
        <v>2</v>
      </c>
      <c r="B8" s="9" t="s">
        <v>204</v>
      </c>
      <c r="C8" s="9" t="s">
        <v>205</v>
      </c>
      <c r="D8" s="9" t="s">
        <v>206</v>
      </c>
      <c r="E8" s="9"/>
      <c r="F8" s="6" t="s">
        <v>207</v>
      </c>
      <c r="G8" s="10">
        <v>800</v>
      </c>
      <c r="H8" s="10">
        <v>151.86</v>
      </c>
      <c r="I8" s="10"/>
      <c r="J8" s="10">
        <v>121488</v>
      </c>
      <c r="K8" s="25"/>
      <c r="L8" s="26"/>
    </row>
    <row r="9" ht="92.25" customHeight="1" spans="1:12">
      <c r="A9" s="5">
        <v>3</v>
      </c>
      <c r="B9" s="9" t="s">
        <v>208</v>
      </c>
      <c r="C9" s="9" t="s">
        <v>209</v>
      </c>
      <c r="D9" s="9" t="s">
        <v>206</v>
      </c>
      <c r="E9" s="9"/>
      <c r="F9" s="6" t="s">
        <v>207</v>
      </c>
      <c r="G9" s="10">
        <v>800</v>
      </c>
      <c r="H9" s="10">
        <v>90.97</v>
      </c>
      <c r="I9" s="10"/>
      <c r="J9" s="10">
        <v>72776</v>
      </c>
      <c r="K9" s="25"/>
      <c r="L9" s="26"/>
    </row>
    <row r="10" ht="130.5" customHeight="1" spans="1:12">
      <c r="A10" s="5">
        <v>4</v>
      </c>
      <c r="B10" s="9" t="s">
        <v>210</v>
      </c>
      <c r="C10" s="9" t="s">
        <v>211</v>
      </c>
      <c r="D10" s="9" t="s">
        <v>212</v>
      </c>
      <c r="E10" s="9"/>
      <c r="F10" s="6" t="s">
        <v>213</v>
      </c>
      <c r="G10" s="10">
        <v>2000</v>
      </c>
      <c r="H10" s="10">
        <v>53.84</v>
      </c>
      <c r="I10" s="10"/>
      <c r="J10" s="10">
        <v>107680</v>
      </c>
      <c r="K10" s="25"/>
      <c r="L10" s="26"/>
    </row>
    <row r="11" ht="28.5" customHeight="1" spans="1:12">
      <c r="A11" s="11" t="s">
        <v>90</v>
      </c>
      <c r="B11" s="12"/>
      <c r="C11" s="13"/>
      <c r="D11" s="13"/>
      <c r="E11" s="13"/>
      <c r="F11" s="13"/>
      <c r="G11" s="13"/>
      <c r="H11" s="13"/>
      <c r="I11" s="13"/>
      <c r="J11" s="27">
        <v>304649.24</v>
      </c>
      <c r="K11" s="28"/>
      <c r="L11" s="29"/>
    </row>
    <row r="12" ht="17.25" customHeight="1" spans="1:12">
      <c r="A12" s="14" t="s">
        <v>91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ht="17.25" customHeight="1" spans="1:12">
      <c r="A13" s="14"/>
      <c r="B13" s="14"/>
      <c r="C13" s="14"/>
      <c r="D13" s="14"/>
      <c r="E13" s="15"/>
      <c r="F13" s="15"/>
      <c r="G13" s="15"/>
      <c r="H13" s="15"/>
      <c r="I13" s="30" t="s">
        <v>92</v>
      </c>
      <c r="J13" s="30"/>
      <c r="K13" s="30"/>
      <c r="L13" s="30"/>
    </row>
    <row r="14" ht="39.75" customHeight="1" spans="1:12">
      <c r="A14" s="1" t="s">
        <v>68</v>
      </c>
      <c r="B14" s="1"/>
      <c r="C14" s="1"/>
      <c r="D14" s="1"/>
      <c r="E14" s="1"/>
      <c r="F14" s="1"/>
      <c r="G14" s="1"/>
      <c r="H14" s="1"/>
      <c r="I14" s="17"/>
      <c r="J14" s="17"/>
      <c r="K14" s="17"/>
      <c r="L14" s="17"/>
    </row>
    <row r="15" ht="28.5" customHeight="1" spans="1:12">
      <c r="A15" s="2" t="s">
        <v>193</v>
      </c>
      <c r="B15" s="2"/>
      <c r="C15" s="2"/>
      <c r="D15" s="2"/>
      <c r="E15" s="2" t="s">
        <v>20</v>
      </c>
      <c r="F15" s="2"/>
      <c r="G15" s="2"/>
      <c r="H15" s="2"/>
      <c r="I15" s="18" t="s">
        <v>214</v>
      </c>
      <c r="J15" s="18"/>
      <c r="K15" s="18"/>
      <c r="L15" s="18"/>
    </row>
    <row r="16" ht="18" customHeight="1" spans="1:12">
      <c r="A16" s="3" t="s">
        <v>2</v>
      </c>
      <c r="B16" s="4" t="s">
        <v>70</v>
      </c>
      <c r="C16" s="4" t="s">
        <v>3</v>
      </c>
      <c r="D16" s="4" t="s">
        <v>71</v>
      </c>
      <c r="E16" s="4"/>
      <c r="F16" s="4" t="s">
        <v>72</v>
      </c>
      <c r="G16" s="4" t="s">
        <v>73</v>
      </c>
      <c r="H16" s="4" t="s">
        <v>74</v>
      </c>
      <c r="I16" s="4"/>
      <c r="J16" s="4"/>
      <c r="K16" s="4" t="s">
        <v>75</v>
      </c>
      <c r="L16" s="19"/>
    </row>
    <row r="17" ht="18" customHeight="1" spans="1:12">
      <c r="A17" s="5"/>
      <c r="B17" s="6"/>
      <c r="C17" s="6"/>
      <c r="D17" s="6"/>
      <c r="E17" s="6"/>
      <c r="F17" s="6"/>
      <c r="G17" s="6"/>
      <c r="H17" s="7" t="s">
        <v>76</v>
      </c>
      <c r="I17" s="20"/>
      <c r="J17" s="21" t="s">
        <v>77</v>
      </c>
      <c r="K17" s="6" t="s">
        <v>78</v>
      </c>
      <c r="L17" s="22" t="s">
        <v>79</v>
      </c>
    </row>
    <row r="18" ht="28.5" customHeight="1" spans="1:12">
      <c r="A18" s="5"/>
      <c r="B18" s="6"/>
      <c r="C18" s="6"/>
      <c r="D18" s="6"/>
      <c r="E18" s="6"/>
      <c r="F18" s="6"/>
      <c r="G18" s="6"/>
      <c r="H18" s="8"/>
      <c r="I18" s="23"/>
      <c r="J18" s="24"/>
      <c r="K18" s="6"/>
      <c r="L18" s="22"/>
    </row>
    <row r="19" ht="181.5" customHeight="1" spans="1:12">
      <c r="A19" s="5">
        <v>5</v>
      </c>
      <c r="B19" s="9" t="s">
        <v>215</v>
      </c>
      <c r="C19" s="9" t="s">
        <v>216</v>
      </c>
      <c r="D19" s="9" t="s">
        <v>217</v>
      </c>
      <c r="E19" s="9"/>
      <c r="F19" s="6" t="s">
        <v>213</v>
      </c>
      <c r="G19" s="10">
        <v>800</v>
      </c>
      <c r="H19" s="10">
        <v>219.93</v>
      </c>
      <c r="I19" s="10"/>
      <c r="J19" s="10">
        <v>175944</v>
      </c>
      <c r="K19" s="25"/>
      <c r="L19" s="26"/>
    </row>
    <row r="20" ht="92.25" customHeight="1" spans="1:12">
      <c r="A20" s="5">
        <v>6</v>
      </c>
      <c r="B20" s="9" t="s">
        <v>218</v>
      </c>
      <c r="C20" s="9" t="s">
        <v>219</v>
      </c>
      <c r="D20" s="9" t="s">
        <v>220</v>
      </c>
      <c r="E20" s="9"/>
      <c r="F20" s="6" t="s">
        <v>213</v>
      </c>
      <c r="G20" s="10">
        <v>800</v>
      </c>
      <c r="H20" s="10">
        <v>222.21</v>
      </c>
      <c r="I20" s="10"/>
      <c r="J20" s="10">
        <v>177768</v>
      </c>
      <c r="K20" s="25"/>
      <c r="L20" s="26"/>
    </row>
    <row r="21" ht="79.5" customHeight="1" spans="1:12">
      <c r="A21" s="5">
        <v>7</v>
      </c>
      <c r="B21" s="9" t="s">
        <v>221</v>
      </c>
      <c r="C21" s="9" t="s">
        <v>222</v>
      </c>
      <c r="D21" s="9" t="s">
        <v>223</v>
      </c>
      <c r="E21" s="9"/>
      <c r="F21" s="6" t="s">
        <v>224</v>
      </c>
      <c r="G21" s="10">
        <v>500</v>
      </c>
      <c r="H21" s="10">
        <v>21.72</v>
      </c>
      <c r="I21" s="10"/>
      <c r="J21" s="10">
        <v>10860</v>
      </c>
      <c r="K21" s="25"/>
      <c r="L21" s="26"/>
    </row>
    <row r="22" ht="79.5" customHeight="1" spans="1:12">
      <c r="A22" s="5">
        <v>8</v>
      </c>
      <c r="B22" s="9" t="s">
        <v>225</v>
      </c>
      <c r="C22" s="9" t="s">
        <v>226</v>
      </c>
      <c r="D22" s="9" t="s">
        <v>227</v>
      </c>
      <c r="E22" s="9"/>
      <c r="F22" s="6" t="s">
        <v>224</v>
      </c>
      <c r="G22" s="10">
        <v>1000</v>
      </c>
      <c r="H22" s="10">
        <v>20.14</v>
      </c>
      <c r="I22" s="10"/>
      <c r="J22" s="10">
        <v>20140</v>
      </c>
      <c r="K22" s="25"/>
      <c r="L22" s="26"/>
    </row>
    <row r="23" ht="66.75" customHeight="1" spans="1:12">
      <c r="A23" s="5">
        <v>9</v>
      </c>
      <c r="B23" s="9" t="s">
        <v>228</v>
      </c>
      <c r="C23" s="9" t="s">
        <v>229</v>
      </c>
      <c r="D23" s="9" t="s">
        <v>230</v>
      </c>
      <c r="E23" s="9"/>
      <c r="F23" s="6" t="s">
        <v>224</v>
      </c>
      <c r="G23" s="10">
        <v>500</v>
      </c>
      <c r="H23" s="10">
        <v>45.22</v>
      </c>
      <c r="I23" s="10"/>
      <c r="J23" s="10">
        <v>22610</v>
      </c>
      <c r="K23" s="25"/>
      <c r="L23" s="26"/>
    </row>
    <row r="24" ht="28.5" customHeight="1" spans="1:12">
      <c r="A24" s="11" t="s">
        <v>90</v>
      </c>
      <c r="B24" s="12"/>
      <c r="C24" s="13"/>
      <c r="D24" s="13"/>
      <c r="E24" s="13"/>
      <c r="F24" s="13"/>
      <c r="G24" s="13"/>
      <c r="H24" s="13"/>
      <c r="I24" s="13"/>
      <c r="J24" s="27">
        <v>407322</v>
      </c>
      <c r="K24" s="28"/>
      <c r="L24" s="29"/>
    </row>
    <row r="25" ht="17.25" customHeight="1" spans="1:12">
      <c r="A25" s="14" t="s">
        <v>91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ht="17.25" customHeight="1" spans="1:12">
      <c r="A26" s="14"/>
      <c r="B26" s="14"/>
      <c r="C26" s="14"/>
      <c r="D26" s="14"/>
      <c r="E26" s="15"/>
      <c r="F26" s="15"/>
      <c r="G26" s="15"/>
      <c r="H26" s="15"/>
      <c r="I26" s="30" t="s">
        <v>92</v>
      </c>
      <c r="J26" s="30"/>
      <c r="K26" s="30"/>
      <c r="L26" s="30"/>
    </row>
    <row r="27" ht="39.75" customHeight="1" spans="1:12">
      <c r="A27" s="1" t="s">
        <v>68</v>
      </c>
      <c r="B27" s="1"/>
      <c r="C27" s="1"/>
      <c r="D27" s="1"/>
      <c r="E27" s="1"/>
      <c r="F27" s="1"/>
      <c r="G27" s="1"/>
      <c r="H27" s="1"/>
      <c r="I27" s="17"/>
      <c r="J27" s="17"/>
      <c r="K27" s="17"/>
      <c r="L27" s="17"/>
    </row>
    <row r="28" ht="28.5" customHeight="1" spans="1:12">
      <c r="A28" s="2" t="s">
        <v>193</v>
      </c>
      <c r="B28" s="2"/>
      <c r="C28" s="2"/>
      <c r="D28" s="2"/>
      <c r="E28" s="2" t="s">
        <v>20</v>
      </c>
      <c r="F28" s="2"/>
      <c r="G28" s="2"/>
      <c r="H28" s="2"/>
      <c r="I28" s="18" t="s">
        <v>231</v>
      </c>
      <c r="J28" s="18"/>
      <c r="K28" s="18"/>
      <c r="L28" s="18"/>
    </row>
    <row r="29" ht="18" customHeight="1" spans="1:12">
      <c r="A29" s="3" t="s">
        <v>2</v>
      </c>
      <c r="B29" s="4" t="s">
        <v>70</v>
      </c>
      <c r="C29" s="4" t="s">
        <v>3</v>
      </c>
      <c r="D29" s="4" t="s">
        <v>71</v>
      </c>
      <c r="E29" s="4"/>
      <c r="F29" s="4" t="s">
        <v>72</v>
      </c>
      <c r="G29" s="4" t="s">
        <v>73</v>
      </c>
      <c r="H29" s="4" t="s">
        <v>74</v>
      </c>
      <c r="I29" s="4"/>
      <c r="J29" s="4"/>
      <c r="K29" s="4" t="s">
        <v>75</v>
      </c>
      <c r="L29" s="19"/>
    </row>
    <row r="30" ht="18" customHeight="1" spans="1:12">
      <c r="A30" s="5"/>
      <c r="B30" s="6"/>
      <c r="C30" s="6"/>
      <c r="D30" s="6"/>
      <c r="E30" s="6"/>
      <c r="F30" s="6"/>
      <c r="G30" s="6"/>
      <c r="H30" s="7" t="s">
        <v>76</v>
      </c>
      <c r="I30" s="20"/>
      <c r="J30" s="21" t="s">
        <v>77</v>
      </c>
      <c r="K30" s="6" t="s">
        <v>78</v>
      </c>
      <c r="L30" s="22" t="s">
        <v>79</v>
      </c>
    </row>
    <row r="31" ht="28.5" customHeight="1" spans="1:12">
      <c r="A31" s="5"/>
      <c r="B31" s="6"/>
      <c r="C31" s="6"/>
      <c r="D31" s="6"/>
      <c r="E31" s="6"/>
      <c r="F31" s="6"/>
      <c r="G31" s="6"/>
      <c r="H31" s="8"/>
      <c r="I31" s="23"/>
      <c r="J31" s="24"/>
      <c r="K31" s="6"/>
      <c r="L31" s="22"/>
    </row>
    <row r="32" ht="66.75" customHeight="1" spans="1:12">
      <c r="A32" s="5">
        <v>10</v>
      </c>
      <c r="B32" s="9" t="s">
        <v>232</v>
      </c>
      <c r="C32" s="9" t="s">
        <v>233</v>
      </c>
      <c r="D32" s="9" t="s">
        <v>234</v>
      </c>
      <c r="E32" s="9"/>
      <c r="F32" s="6" t="s">
        <v>224</v>
      </c>
      <c r="G32" s="10">
        <v>500</v>
      </c>
      <c r="H32" s="10">
        <v>24.65</v>
      </c>
      <c r="I32" s="10"/>
      <c r="J32" s="10">
        <v>12325</v>
      </c>
      <c r="K32" s="25"/>
      <c r="L32" s="26"/>
    </row>
    <row r="33" ht="79.5" customHeight="1" spans="1:12">
      <c r="A33" s="5">
        <v>11</v>
      </c>
      <c r="B33" s="9" t="s">
        <v>235</v>
      </c>
      <c r="C33" s="9" t="s">
        <v>236</v>
      </c>
      <c r="D33" s="9" t="s">
        <v>237</v>
      </c>
      <c r="E33" s="9"/>
      <c r="F33" s="6" t="s">
        <v>238</v>
      </c>
      <c r="G33" s="10">
        <v>100</v>
      </c>
      <c r="H33" s="10">
        <v>119.59</v>
      </c>
      <c r="I33" s="10"/>
      <c r="J33" s="10">
        <v>11959</v>
      </c>
      <c r="K33" s="25"/>
      <c r="L33" s="26"/>
    </row>
    <row r="34" ht="28.5" customHeight="1" spans="1:12">
      <c r="A34" s="5">
        <v>12</v>
      </c>
      <c r="B34" s="9" t="s">
        <v>239</v>
      </c>
      <c r="C34" s="9" t="s">
        <v>240</v>
      </c>
      <c r="D34" s="9" t="s">
        <v>241</v>
      </c>
      <c r="E34" s="9"/>
      <c r="F34" s="6" t="s">
        <v>242</v>
      </c>
      <c r="G34" s="10">
        <v>5</v>
      </c>
      <c r="H34" s="10">
        <v>1107.78</v>
      </c>
      <c r="I34" s="10"/>
      <c r="J34" s="10">
        <v>5538.9</v>
      </c>
      <c r="K34" s="25"/>
      <c r="L34" s="26"/>
    </row>
    <row r="35" ht="18" customHeight="1" spans="1:12">
      <c r="A35" s="5"/>
      <c r="B35" s="9"/>
      <c r="C35" s="9" t="s">
        <v>191</v>
      </c>
      <c r="D35" s="9"/>
      <c r="E35" s="9"/>
      <c r="F35" s="9"/>
      <c r="G35" s="10"/>
      <c r="H35" s="10"/>
      <c r="I35" s="10"/>
      <c r="J35" s="10"/>
      <c r="K35" s="25"/>
      <c r="L35" s="26"/>
    </row>
    <row r="36" ht="18" customHeight="1" spans="1:12">
      <c r="A36" s="5"/>
      <c r="B36" s="9"/>
      <c r="C36" s="9"/>
      <c r="D36" s="9"/>
      <c r="E36" s="9"/>
      <c r="F36" s="6"/>
      <c r="G36" s="10"/>
      <c r="H36" s="10"/>
      <c r="I36" s="10"/>
      <c r="J36" s="10"/>
      <c r="K36" s="25"/>
      <c r="L36" s="26"/>
    </row>
    <row r="37" ht="18" customHeight="1" spans="1:12">
      <c r="A37" s="5"/>
      <c r="B37" s="9"/>
      <c r="C37" s="9"/>
      <c r="D37" s="9"/>
      <c r="E37" s="9"/>
      <c r="F37" s="6"/>
      <c r="G37" s="10"/>
      <c r="H37" s="10"/>
      <c r="I37" s="10"/>
      <c r="J37" s="10"/>
      <c r="K37" s="25"/>
      <c r="L37" s="26"/>
    </row>
    <row r="38" ht="18" customHeight="1" spans="1:12">
      <c r="A38" s="5"/>
      <c r="B38" s="9"/>
      <c r="C38" s="9"/>
      <c r="D38" s="9"/>
      <c r="E38" s="9"/>
      <c r="F38" s="6"/>
      <c r="G38" s="10"/>
      <c r="H38" s="10"/>
      <c r="I38" s="10"/>
      <c r="J38" s="10"/>
      <c r="K38" s="25"/>
      <c r="L38" s="26"/>
    </row>
    <row r="39" ht="18" customHeight="1" spans="1:12">
      <c r="A39" s="5"/>
      <c r="B39" s="9"/>
      <c r="C39" s="9"/>
      <c r="D39" s="9"/>
      <c r="E39" s="9"/>
      <c r="F39" s="6"/>
      <c r="G39" s="10"/>
      <c r="H39" s="10"/>
      <c r="I39" s="10"/>
      <c r="J39" s="10"/>
      <c r="K39" s="25"/>
      <c r="L39" s="26"/>
    </row>
    <row r="40" ht="18" customHeight="1" spans="1:12">
      <c r="A40" s="5"/>
      <c r="B40" s="9"/>
      <c r="C40" s="9"/>
      <c r="D40" s="9"/>
      <c r="E40" s="9"/>
      <c r="F40" s="6"/>
      <c r="G40" s="10"/>
      <c r="H40" s="10"/>
      <c r="I40" s="10"/>
      <c r="J40" s="10"/>
      <c r="K40" s="25"/>
      <c r="L40" s="26"/>
    </row>
    <row r="41" ht="18" customHeight="1" spans="1:12">
      <c r="A41" s="5"/>
      <c r="B41" s="9"/>
      <c r="C41" s="9"/>
      <c r="D41" s="9"/>
      <c r="E41" s="9"/>
      <c r="F41" s="6"/>
      <c r="G41" s="10"/>
      <c r="H41" s="10"/>
      <c r="I41" s="10"/>
      <c r="J41" s="10"/>
      <c r="K41" s="25"/>
      <c r="L41" s="26"/>
    </row>
    <row r="42" ht="18" customHeight="1" spans="1:12">
      <c r="A42" s="5"/>
      <c r="B42" s="9"/>
      <c r="C42" s="9"/>
      <c r="D42" s="9"/>
      <c r="E42" s="9"/>
      <c r="F42" s="6"/>
      <c r="G42" s="10"/>
      <c r="H42" s="10"/>
      <c r="I42" s="10"/>
      <c r="J42" s="10"/>
      <c r="K42" s="25"/>
      <c r="L42" s="26"/>
    </row>
    <row r="43" ht="18" customHeight="1" spans="1:12">
      <c r="A43" s="5"/>
      <c r="B43" s="9"/>
      <c r="C43" s="9"/>
      <c r="D43" s="9"/>
      <c r="E43" s="9"/>
      <c r="F43" s="6"/>
      <c r="G43" s="10"/>
      <c r="H43" s="10"/>
      <c r="I43" s="10"/>
      <c r="J43" s="10"/>
      <c r="K43" s="25"/>
      <c r="L43" s="26"/>
    </row>
    <row r="44" ht="18" customHeight="1" spans="1:12">
      <c r="A44" s="5"/>
      <c r="B44" s="9"/>
      <c r="C44" s="9"/>
      <c r="D44" s="9"/>
      <c r="E44" s="9"/>
      <c r="F44" s="6"/>
      <c r="G44" s="10"/>
      <c r="H44" s="10"/>
      <c r="I44" s="10"/>
      <c r="J44" s="10"/>
      <c r="K44" s="25"/>
      <c r="L44" s="26"/>
    </row>
    <row r="45" ht="18" customHeight="1" spans="1:12">
      <c r="A45" s="5"/>
      <c r="B45" s="9"/>
      <c r="C45" s="9"/>
      <c r="D45" s="9"/>
      <c r="E45" s="9"/>
      <c r="F45" s="6"/>
      <c r="G45" s="10"/>
      <c r="H45" s="10"/>
      <c r="I45" s="10"/>
      <c r="J45" s="10"/>
      <c r="K45" s="25"/>
      <c r="L45" s="26"/>
    </row>
    <row r="46" ht="18" customHeight="1" spans="1:12">
      <c r="A46" s="5"/>
      <c r="B46" s="9"/>
      <c r="C46" s="9"/>
      <c r="D46" s="9"/>
      <c r="E46" s="9"/>
      <c r="F46" s="6"/>
      <c r="G46" s="10"/>
      <c r="H46" s="10"/>
      <c r="I46" s="10"/>
      <c r="J46" s="10"/>
      <c r="K46" s="25"/>
      <c r="L46" s="26"/>
    </row>
    <row r="47" ht="18" customHeight="1" spans="1:12">
      <c r="A47" s="5"/>
      <c r="B47" s="9"/>
      <c r="C47" s="9"/>
      <c r="D47" s="9"/>
      <c r="E47" s="9"/>
      <c r="F47" s="6"/>
      <c r="G47" s="10"/>
      <c r="H47" s="10"/>
      <c r="I47" s="10"/>
      <c r="J47" s="10"/>
      <c r="K47" s="25"/>
      <c r="L47" s="26"/>
    </row>
    <row r="48" ht="18" customHeight="1" spans="1:12">
      <c r="A48" s="5"/>
      <c r="B48" s="9"/>
      <c r="C48" s="9"/>
      <c r="D48" s="9"/>
      <c r="E48" s="9"/>
      <c r="F48" s="6"/>
      <c r="G48" s="10"/>
      <c r="H48" s="10"/>
      <c r="I48" s="10"/>
      <c r="J48" s="10"/>
      <c r="K48" s="25"/>
      <c r="L48" s="26"/>
    </row>
    <row r="49" ht="18" customHeight="1" spans="1:12">
      <c r="A49" s="5"/>
      <c r="B49" s="9"/>
      <c r="C49" s="9"/>
      <c r="D49" s="9"/>
      <c r="E49" s="9"/>
      <c r="F49" s="6"/>
      <c r="G49" s="10"/>
      <c r="H49" s="10"/>
      <c r="I49" s="10"/>
      <c r="J49" s="10"/>
      <c r="K49" s="25"/>
      <c r="L49" s="26"/>
    </row>
    <row r="50" ht="18" customHeight="1" spans="1:12">
      <c r="A50" s="5"/>
      <c r="B50" s="9"/>
      <c r="C50" s="9"/>
      <c r="D50" s="9"/>
      <c r="E50" s="9"/>
      <c r="F50" s="6"/>
      <c r="G50" s="10"/>
      <c r="H50" s="10"/>
      <c r="I50" s="10"/>
      <c r="J50" s="10"/>
      <c r="K50" s="25"/>
      <c r="L50" s="26"/>
    </row>
    <row r="51" ht="18" customHeight="1" spans="1:12">
      <c r="A51" s="5"/>
      <c r="B51" s="9"/>
      <c r="C51" s="9"/>
      <c r="D51" s="9"/>
      <c r="E51" s="9"/>
      <c r="F51" s="6"/>
      <c r="G51" s="10"/>
      <c r="H51" s="10"/>
      <c r="I51" s="10"/>
      <c r="J51" s="10"/>
      <c r="K51" s="25"/>
      <c r="L51" s="26"/>
    </row>
    <row r="52" ht="18" customHeight="1" spans="1:12">
      <c r="A52" s="5"/>
      <c r="B52" s="9"/>
      <c r="C52" s="9"/>
      <c r="D52" s="9"/>
      <c r="E52" s="9"/>
      <c r="F52" s="6"/>
      <c r="G52" s="10"/>
      <c r="H52" s="10"/>
      <c r="I52" s="10"/>
      <c r="J52" s="10"/>
      <c r="K52" s="25"/>
      <c r="L52" s="26"/>
    </row>
    <row r="53" ht="18" customHeight="1" spans="1:12">
      <c r="A53" s="5"/>
      <c r="B53" s="9"/>
      <c r="C53" s="9"/>
      <c r="D53" s="9"/>
      <c r="E53" s="9"/>
      <c r="F53" s="6"/>
      <c r="G53" s="10"/>
      <c r="H53" s="10"/>
      <c r="I53" s="10"/>
      <c r="J53" s="10"/>
      <c r="K53" s="25"/>
      <c r="L53" s="26"/>
    </row>
    <row r="54" ht="18" customHeight="1" spans="1:12">
      <c r="A54" s="5" t="s">
        <v>90</v>
      </c>
      <c r="B54" s="16"/>
      <c r="C54" s="6"/>
      <c r="D54" s="6"/>
      <c r="E54" s="6"/>
      <c r="F54" s="6"/>
      <c r="G54" s="6"/>
      <c r="H54" s="6"/>
      <c r="I54" s="6"/>
      <c r="J54" s="10">
        <v>29822.9</v>
      </c>
      <c r="K54" s="25"/>
      <c r="L54" s="26"/>
    </row>
    <row r="55" ht="28.5" customHeight="1" spans="1:12">
      <c r="A55" s="11" t="s">
        <v>192</v>
      </c>
      <c r="B55" s="12"/>
      <c r="C55" s="13"/>
      <c r="D55" s="13"/>
      <c r="E55" s="13"/>
      <c r="F55" s="13"/>
      <c r="G55" s="13"/>
      <c r="H55" s="13"/>
      <c r="I55" s="13"/>
      <c r="J55" s="27">
        <v>741794.14</v>
      </c>
      <c r="K55" s="28"/>
      <c r="L55" s="29"/>
    </row>
    <row r="56" ht="17.25" customHeight="1" spans="1:12">
      <c r="A56" s="14" t="s">
        <v>91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ht="17.25" customHeight="1" spans="1:12">
      <c r="A57" s="14"/>
      <c r="B57" s="14"/>
      <c r="C57" s="14"/>
      <c r="D57" s="14"/>
      <c r="E57" s="15"/>
      <c r="F57" s="15"/>
      <c r="G57" s="15"/>
      <c r="H57" s="15"/>
      <c r="I57" s="30" t="s">
        <v>92</v>
      </c>
      <c r="J57" s="30"/>
      <c r="K57" s="30"/>
      <c r="L57" s="30"/>
    </row>
  </sheetData>
  <mergeCells count="128">
    <mergeCell ref="A1:L1"/>
    <mergeCell ref="A2:D2"/>
    <mergeCell ref="E2:H2"/>
    <mergeCell ref="I2:L2"/>
    <mergeCell ref="H3:J3"/>
    <mergeCell ref="K3:L3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A11:I11"/>
    <mergeCell ref="A12:L12"/>
    <mergeCell ref="A13:D13"/>
    <mergeCell ref="E13:H13"/>
    <mergeCell ref="I13:L13"/>
    <mergeCell ref="A14:L14"/>
    <mergeCell ref="A15:D15"/>
    <mergeCell ref="E15:H15"/>
    <mergeCell ref="I15:L15"/>
    <mergeCell ref="H16:J16"/>
    <mergeCell ref="K16:L16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A24:I24"/>
    <mergeCell ref="A25:L25"/>
    <mergeCell ref="A26:D26"/>
    <mergeCell ref="E26:H26"/>
    <mergeCell ref="I26:L26"/>
    <mergeCell ref="A27:L27"/>
    <mergeCell ref="A28:D28"/>
    <mergeCell ref="E28:H28"/>
    <mergeCell ref="I28:L28"/>
    <mergeCell ref="H29:J29"/>
    <mergeCell ref="K29:L29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D50:E50"/>
    <mergeCell ref="H50:I50"/>
    <mergeCell ref="D51:E51"/>
    <mergeCell ref="H51:I51"/>
    <mergeCell ref="D52:E52"/>
    <mergeCell ref="H52:I52"/>
    <mergeCell ref="D53:E53"/>
    <mergeCell ref="H53:I53"/>
    <mergeCell ref="A54:I54"/>
    <mergeCell ref="A55:I55"/>
    <mergeCell ref="A56:L56"/>
    <mergeCell ref="A57:D57"/>
    <mergeCell ref="E57:H57"/>
    <mergeCell ref="I57:L57"/>
    <mergeCell ref="A3:A5"/>
    <mergeCell ref="A16:A18"/>
    <mergeCell ref="A29:A31"/>
    <mergeCell ref="B3:B5"/>
    <mergeCell ref="B16:B18"/>
    <mergeCell ref="B29:B31"/>
    <mergeCell ref="C3:C5"/>
    <mergeCell ref="C16:C18"/>
    <mergeCell ref="C29:C31"/>
    <mergeCell ref="F3:F5"/>
    <mergeCell ref="F16:F18"/>
    <mergeCell ref="F29:F31"/>
    <mergeCell ref="G3:G5"/>
    <mergeCell ref="G16:G18"/>
    <mergeCell ref="G29:G31"/>
    <mergeCell ref="J4:J5"/>
    <mergeCell ref="J17:J18"/>
    <mergeCell ref="J30:J31"/>
    <mergeCell ref="K4:K5"/>
    <mergeCell ref="K17:K18"/>
    <mergeCell ref="K30:K31"/>
    <mergeCell ref="L4:L5"/>
    <mergeCell ref="L17:L18"/>
    <mergeCell ref="L30:L31"/>
    <mergeCell ref="D3:E5"/>
    <mergeCell ref="D16:E18"/>
    <mergeCell ref="D29:E31"/>
    <mergeCell ref="H4:I5"/>
    <mergeCell ref="H17:I18"/>
    <mergeCell ref="H30:I31"/>
  </mergeCells>
  <printOptions horizontalCentered="1"/>
  <pageMargins left="0.116416666666667" right="0.116416666666667" top="0.59375" bottom="0" header="0.59375" footer="0"/>
  <pageSetup paperSize="9" orientation="portrait"/>
  <headerFooter/>
  <rowBreaks count="2" manualBreakCount="2">
    <brk id="13" max="16383" man="1"/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【项1】工程审核汇总对比表</vt:lpstr>
      <vt:lpstr>表-04 单位工程招标控制价汇总表【常规服务项目】</vt:lpstr>
      <vt:lpstr>表-08 分部分项工程和单价措施项目清单与计价表【常规服务</vt:lpstr>
      <vt:lpstr>表-04 单位工程招标控制价汇总表【按实清单项目】</vt:lpstr>
      <vt:lpstr>表-08 分部分项工程和单价措施项目清单与计价表【按实清单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黄颉</cp:lastModifiedBy>
  <dcterms:created xsi:type="dcterms:W3CDTF">2025-06-23T14:36:00Z</dcterms:created>
  <dcterms:modified xsi:type="dcterms:W3CDTF">2025-06-25T05:04:27Z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E49AD8E35F7048E58C682CDF08D433C8_13</vt:lpwstr>
  </property>
  <property fmtid="{D5CDD505-2E9C-101B-9397-08002B2CF9AE}" pid="3" name="KSOProductBuildVer">
    <vt:lpwstr>2052-12.1.0.20784</vt:lpwstr>
  </property>
</Properties>
</file>