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14400" windowWidth="14400" windowHeight="12375" tabRatio="892" firstSheet="9" activeTab="13"/>
  </bookViews>
  <sheets>
    <sheet name="汇总表" sheetId="1" r:id="rId1"/>
    <sheet name="地基基础及基坑支护检测" sheetId="2" r:id="rId2"/>
    <sheet name="结构实体及人防工程检测" sheetId="3" r:id="rId3"/>
    <sheet name="工程材料检测" sheetId="4" r:id="rId4"/>
    <sheet name="建筑节能及绿色建筑检测" sheetId="5" r:id="rId5"/>
    <sheet name="幕墙与门窗工程检测" sheetId="6" r:id="rId6"/>
    <sheet name="人防设备" sheetId="7" r:id="rId7"/>
    <sheet name="消防设施检测" sheetId="8" r:id="rId8"/>
    <sheet name="环境检测" sheetId="9" r:id="rId9"/>
    <sheet name="防雷设施检测" sheetId="10" r:id="rId10"/>
    <sheet name="园区道路及管道检测" sheetId="11" r:id="rId11"/>
    <sheet name="智能建筑工程检测" sheetId="12" r:id="rId12"/>
    <sheet name="基坑监测" sheetId="13" r:id="rId13"/>
    <sheet name="主体沉降观测" sheetId="14" r:id="rId14"/>
    <sheet name="高支模监测" sheetId="15" r:id="rId15"/>
  </sheets>
  <definedNames>
    <definedName name="_xlnm._FilterDatabase" localSheetId="3" hidden="1">工程材料检测!$A$1:$J$395</definedName>
    <definedName name="_xlnm._FilterDatabase" localSheetId="4" hidden="1">建筑节能及绿色建筑检测!$A$1:$J$68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<sst xmlns="http://schemas.openxmlformats.org/spreadsheetml/2006/main" count="1920" uniqueCount="921">
  <si>
    <t>第三方检测监测工程量清单报价汇总表</t>
  </si>
  <si>
    <t>序号</t>
  </si>
  <si>
    <t>检测/监测项目名称</t>
  </si>
  <si>
    <t>费用金额（元）</t>
  </si>
  <si>
    <t>备注</t>
  </si>
  <si>
    <t>地基基础及基坑支护检测</t>
  </si>
  <si>
    <t>结构实体及人防工程检测</t>
  </si>
  <si>
    <t>建筑工程材料检测</t>
  </si>
  <si>
    <t>建筑节能及绿色建筑检测</t>
  </si>
  <si>
    <t>幕墙与门窗工程检测</t>
  </si>
  <si>
    <t>人防设备</t>
  </si>
  <si>
    <t>消防设施检测</t>
  </si>
  <si>
    <t>环境检测</t>
  </si>
  <si>
    <t>防雷设施检测</t>
  </si>
  <si>
    <t>园区道路及管道检测</t>
  </si>
  <si>
    <t>智能建筑工程检测</t>
  </si>
  <si>
    <t>基坑监测</t>
  </si>
  <si>
    <t>主体沉降观测</t>
  </si>
  <si>
    <t>高支模监测</t>
  </si>
  <si>
    <t>合计</t>
  </si>
  <si>
    <t>地基基础检测工程量清单报价表</t>
  </si>
  <si>
    <t>检测类别</t>
  </si>
  <si>
    <t>检测项目</t>
  </si>
  <si>
    <t>单位</t>
  </si>
  <si>
    <t>检测频率</t>
  </si>
  <si>
    <t>检测数量</t>
  </si>
  <si>
    <t>综合单价（元）</t>
  </si>
  <si>
    <t>小计（元）</t>
  </si>
  <si>
    <t>管桩</t>
  </si>
  <si>
    <t>低应变检测</t>
  </si>
  <si>
    <t>根</t>
  </si>
  <si>
    <t>抽检数量不少于总桩数的20%，且不少于10根，且每个柱下承台不得少于1根。总桩数为2099根，承台数967个。</t>
  </si>
  <si>
    <t>单桩竖向抗压静载试验</t>
  </si>
  <si>
    <t>吨</t>
  </si>
  <si>
    <t>抽检数量不少于单位工程桩总数的1%，且不少于3根；当单位工程桩总数在50根以内时，不少于2根。</t>
  </si>
  <si>
    <t>单桩竖向抗拔静载试验</t>
  </si>
  <si>
    <t>抽检数量不少于单位工程桩总数的1%，且不少于3根；当单位工程桩总数在50根以内时，不少于2根。总桩数为519根。</t>
  </si>
  <si>
    <t>处理地基</t>
  </si>
  <si>
    <t>轻型圆锥动力触探</t>
  </si>
  <si>
    <t>孔</t>
  </si>
  <si>
    <t>抽检数量每200平方米抽检10孔，且不得少于10孔；检测数量：86孔，每孔暂按3米。</t>
  </si>
  <si>
    <t>平板载荷试验</t>
  </si>
  <si>
    <t>点</t>
  </si>
  <si>
    <t>天然地基、处理土地基单位工程每500m2不少于1个点，且不得少于3个点。</t>
  </si>
  <si>
    <t>基坑支护</t>
  </si>
  <si>
    <t>钻芯法检测</t>
  </si>
  <si>
    <t>米</t>
  </si>
  <si>
    <t>桩钻芯法抽检的数量不少于桩总数的5%，即8根。桩径&lt;1.2 m，钻孔数量为一桩一孔，1.2 m≤桩径≤1.6 m，钻孔数量为一桩二孔，平均桩长暂取30米，持力层抽3D不少于5米。检测数量：7孔，每孔暂按9米。</t>
  </si>
  <si>
    <t>喷射混凝土厚度</t>
  </si>
  <si>
    <t>每500㎡墙面1组，每组不得少于3个点。喷射混凝土面积约4478.14㎡，约9组。</t>
  </si>
  <si>
    <t>实体结构及人防检测工程量清单报价表</t>
  </si>
  <si>
    <t>检测参数</t>
  </si>
  <si>
    <t>实体结构及人防检测</t>
  </si>
  <si>
    <t>抽芯法混凝土强度检测</t>
  </si>
  <si>
    <t>组</t>
  </si>
  <si>
    <t>每三层每个混凝土强度等级不少于1个构件，每个构件不少于3个芯样。</t>
  </si>
  <si>
    <t>固化物氯离子检测</t>
  </si>
  <si>
    <t>每三层每个混凝土强度等级不少于1组。</t>
  </si>
  <si>
    <t>钢筋保护层厚度检测</t>
  </si>
  <si>
    <t>非悬挑梁板各抽检2%比例且不少于5个构件，悬挑梁抽检5%比例且不少于10个构件，悬挑板抽检10%比例且不少于20个构件。</t>
  </si>
  <si>
    <t>钢筋间距检测</t>
  </si>
  <si>
    <t>构件截面尺寸</t>
  </si>
  <si>
    <t>梁柱、墙板抽检1%且不少于3个，层高抽检1%且不少于3间，垂直度抽检1%且不少于3个。</t>
  </si>
  <si>
    <t>抹灰砂浆粘结强度检测</t>
  </si>
  <si>
    <t>相同砂浆品种、强度等级、施工工艺的外墙、顶棚抹灰工程，每5000平米应划分为一个检验批，每个检验批的应抽取一组进行试验，不足5000平米的也应抽取一组。</t>
  </si>
  <si>
    <t>饰面砖粘结强度</t>
  </si>
  <si>
    <t>每500m2一组，每三层不少于一组。</t>
  </si>
  <si>
    <t>后锚固件抗拔</t>
  </si>
  <si>
    <t>现场非破损检验的抽样数量，应符合下列规定：
a、对重要结构构件及生命线工程的非结构构件，应符合下列规定：
检验批的锚栓总数 ≤100 ，100~500 ，500~1000，100~ 2500 ，≥5000分别按20%且不少于5件，10%，7%，4%，3%
b、对一般结构构件，应取重要结构构件抽样量的50%且不少于5件进行检验；
c、对非生命线工程的非结构构件，应取每一检验批锚固件总数的0.1%且不少于5件进行检验。</t>
  </si>
  <si>
    <t>钢结构检测</t>
  </si>
  <si>
    <t>焊缝超声波探伤</t>
  </si>
  <si>
    <t>一级100%，二级20%</t>
  </si>
  <si>
    <t>防腐涂层厚度</t>
  </si>
  <si>
    <t>构件</t>
  </si>
  <si>
    <t>构件数10%</t>
  </si>
  <si>
    <t>防火涂层厚度</t>
  </si>
  <si>
    <t>工程材料检测工程量清单报价表</t>
  </si>
  <si>
    <r>
      <rPr>
        <sz val="10"/>
        <color rgb="FF000000"/>
        <rFont val="宋体"/>
        <charset val="134"/>
      </rPr>
      <t>检测产品</t>
    </r>
    <r>
      <rPr>
        <sz val="10"/>
        <color rgb="FF000000"/>
        <rFont val="Times New Roman"/>
        <charset val="134"/>
      </rPr>
      <t>/</t>
    </r>
    <r>
      <rPr>
        <sz val="10"/>
        <color rgb="FF000000"/>
        <rFont val="宋体"/>
        <charset val="134"/>
      </rPr>
      <t>对象</t>
    </r>
  </si>
  <si>
    <r>
      <rPr>
        <sz val="10"/>
        <color rgb="FF000000"/>
        <rFont val="宋体"/>
        <charset val="134"/>
      </rPr>
      <t>检测项目</t>
    </r>
    <r>
      <rPr>
        <sz val="10"/>
        <color rgb="FF000000"/>
        <rFont val="Times New Roman"/>
        <charset val="134"/>
      </rPr>
      <t>/</t>
    </r>
    <r>
      <rPr>
        <sz val="10"/>
        <color rgb="FF000000"/>
        <rFont val="宋体"/>
        <charset val="134"/>
      </rPr>
      <t>参数</t>
    </r>
  </si>
  <si>
    <t>抽检频率</t>
  </si>
  <si>
    <t>水泥</t>
  </si>
  <si>
    <t>胶砂强度</t>
  </si>
  <si>
    <t>同标号，同一出厂编号：散装水泥不超过500t为一批；袋装水泥不超过200t为一批。</t>
  </si>
  <si>
    <t>凝结时间</t>
  </si>
  <si>
    <t>安定性</t>
  </si>
  <si>
    <t>氯离子</t>
  </si>
  <si>
    <t>砂</t>
  </si>
  <si>
    <t>表观密度</t>
  </si>
  <si>
    <t>不超过400m³或600t为一验收批。</t>
  </si>
  <si>
    <t>颗粒级配</t>
  </si>
  <si>
    <t>含泥量</t>
  </si>
  <si>
    <t>泥块含量</t>
  </si>
  <si>
    <t>碎石</t>
  </si>
  <si>
    <t>坚固性</t>
  </si>
  <si>
    <t>压碎指标</t>
  </si>
  <si>
    <t>粉煤灰</t>
  </si>
  <si>
    <t>需水量比</t>
  </si>
  <si>
    <t>连续供应的200t相同等级的粉煤灰为一批。</t>
  </si>
  <si>
    <t>烧失量</t>
  </si>
  <si>
    <t>三氧化硫</t>
  </si>
  <si>
    <t>碱含量</t>
  </si>
  <si>
    <t>含水量</t>
  </si>
  <si>
    <t>游离氧化钙</t>
  </si>
  <si>
    <t>矿渣粉</t>
  </si>
  <si>
    <t>活性指数</t>
  </si>
  <si>
    <t>不超200t为一批。</t>
  </si>
  <si>
    <t>比表面积</t>
  </si>
  <si>
    <t>流动度比</t>
  </si>
  <si>
    <t>外加剂</t>
  </si>
  <si>
    <t>减水率</t>
  </si>
  <si>
    <t>不超过 30t 为一批。</t>
  </si>
  <si>
    <t>泌水率比</t>
  </si>
  <si>
    <t>抗压强度比</t>
  </si>
  <si>
    <t>氯离子含量</t>
  </si>
  <si>
    <t>总碱量</t>
  </si>
  <si>
    <t>硫酸钠</t>
  </si>
  <si>
    <t>混凝土配合比</t>
  </si>
  <si>
    <t>配合比设计/验证</t>
  </si>
  <si>
    <t>同一混凝土配合比设计送检一次；
当水泥、外加剂或矿物掺合料等原材料品种、质量有显著变化时，或对混凝土性能有特殊要求时，应重新进行配合比设计。</t>
  </si>
  <si>
    <t>预拌混凝土氯离子</t>
  </si>
  <si>
    <t>同一配方混合料各一组</t>
  </si>
  <si>
    <t>硬化混凝土氯离子含量</t>
  </si>
  <si>
    <t>混凝土试块</t>
  </si>
  <si>
    <t>抗压强度</t>
  </si>
  <si>
    <t>连续浇筑同标号100m3各1组</t>
  </si>
  <si>
    <t>混凝土抗渗</t>
  </si>
  <si>
    <t>抗渗等级</t>
  </si>
  <si>
    <t>防水混凝土抗渗性能应采用标准条件下养护混凝土抗渗试件的试验结果评定，试件应在混凝土浇筑地点随机取样后制作，并应符合下列规定：
1、连续浇筑混凝土每 500m3 应留置一组 6 个抗渗试件，且每项工程不得少于两组；采用预拌混凝土的抗渗试件，留置组数应视结构的规模和要求而定；
2、抗渗性能试验应符合现行国家标准
《普通混凝土长期性能和耐久性能试验方法标准》GB/T 50082 的有关规定。
基坑工程：有抗渗等级要求的灌注桩尚应留置抗渗等级检测试件，一个级配不宜少于3组。</t>
  </si>
  <si>
    <t>砂浆试块</t>
  </si>
  <si>
    <t>每一班次不少于一组</t>
  </si>
  <si>
    <t>水泥净浆试块抗压</t>
  </si>
  <si>
    <t>每工作班留置一组</t>
  </si>
  <si>
    <t>钢筋原材（抗震）</t>
  </si>
  <si>
    <t>屈服强度、抗拉强度、断后伸长率、弯曲</t>
  </si>
  <si>
    <t>同一牌号、同一炉灌号、同一规格为验收批，重量不大于60吨。</t>
  </si>
  <si>
    <t>重量偏差</t>
  </si>
  <si>
    <t>强屈比、超强比</t>
  </si>
  <si>
    <t>最大力总伸长率</t>
  </si>
  <si>
    <t>反向弯曲</t>
  </si>
  <si>
    <t>钢筋原材（非抗震）</t>
  </si>
  <si>
    <t>钢筋焊接/预埋件</t>
  </si>
  <si>
    <t>抗拉强度</t>
  </si>
  <si>
    <t>同一牌号、同直径300个为一批。</t>
  </si>
  <si>
    <t>机械连接</t>
  </si>
  <si>
    <t>同一牌号、同直径500个/批</t>
  </si>
  <si>
    <t>残余变形</t>
  </si>
  <si>
    <t>钢筋焊接网</t>
  </si>
  <si>
    <t>拉伸</t>
  </si>
  <si>
    <t>同一型号、同一原材料来源、同一时间段制造组成每批次，重量不大于60t为一批。</t>
  </si>
  <si>
    <t>弯曲</t>
  </si>
  <si>
    <t>剪切力</t>
  </si>
  <si>
    <t>钢材原材</t>
  </si>
  <si>
    <t>拉伸、弯曲</t>
  </si>
  <si>
    <t>同一牌号、同一炉号、同一质量等级、同一品种、同一规格、同一热处理为验收批，重量不大于60吨</t>
  </si>
  <si>
    <t>冲击试验</t>
  </si>
  <si>
    <t>Z向性能</t>
  </si>
  <si>
    <t>焊接材料</t>
  </si>
  <si>
    <t>直径</t>
  </si>
  <si>
    <t>每批药芯焊丝应由同一批号外皮材料、同一批号主要药粉原料、以同样的配方和制造工艺制成，每批最高质量为10 t。</t>
  </si>
  <si>
    <t>长度尺寸偏差</t>
  </si>
  <si>
    <t>偏心(不圆)度</t>
  </si>
  <si>
    <t>熔敷金属拉伸试验</t>
  </si>
  <si>
    <t>钢管圆管</t>
  </si>
  <si>
    <t>每批按同一牌号、同一炉号、同一规格和同一热处理组成。</t>
  </si>
  <si>
    <t>钢材/不锈钢</t>
  </si>
  <si>
    <t>化学分析</t>
  </si>
  <si>
    <t>按不同材料进场批次，每种规格每批次抽1组</t>
  </si>
  <si>
    <t>元素</t>
  </si>
  <si>
    <t>镀锌钢制品</t>
  </si>
  <si>
    <t>镀锌层含量/厚度</t>
  </si>
  <si>
    <t>同一厂家生产的同一品种、同一类型的进场材料应至少抽取一组样品进行复验。</t>
  </si>
  <si>
    <t>普通螺栓</t>
  </si>
  <si>
    <t>拉力试验</t>
  </si>
  <si>
    <t>剪切试验</t>
  </si>
  <si>
    <t>电弧螺柱焊用圆柱头焊钉</t>
  </si>
  <si>
    <t>机械性能</t>
  </si>
  <si>
    <t>大六角高强螺栓</t>
  </si>
  <si>
    <t>扭矩系数</t>
  </si>
  <si>
    <t>每3000套为一批</t>
  </si>
  <si>
    <t>扭剪型高强度螺栓</t>
  </si>
  <si>
    <t>紧固轴力</t>
  </si>
  <si>
    <t>高强度螺栓连接摩擦面</t>
  </si>
  <si>
    <t>抗滑移系数</t>
  </si>
  <si>
    <t>按照50205-2020进行检验时，以5万套螺栓用量为一个批次，不足5万套时，默认为一个批次；</t>
  </si>
  <si>
    <t>钢结构防腐涂料</t>
  </si>
  <si>
    <t>在容器中状态</t>
  </si>
  <si>
    <t>干燥时间（表干）</t>
  </si>
  <si>
    <t>涂膜外观</t>
  </si>
  <si>
    <t>施工性</t>
  </si>
  <si>
    <t>附着力</t>
  </si>
  <si>
    <t>不挥发物中锌含量</t>
  </si>
  <si>
    <t>钢结构防火涂料</t>
  </si>
  <si>
    <t>容器中状态</t>
  </si>
  <si>
    <t>同一厂家的同一品种、同一类型的进厂材料应至少抽取一组样品进行复验</t>
  </si>
  <si>
    <t>粘结强度</t>
  </si>
  <si>
    <t>初期干燥抗裂性</t>
  </si>
  <si>
    <t>抗压强度（非膨胀型检）</t>
  </si>
  <si>
    <t>锚固胶/植筋胶</t>
  </si>
  <si>
    <t>抗弯强度</t>
  </si>
  <si>
    <t>劈裂抗拉强度</t>
  </si>
  <si>
    <t>钢-钢拉伸剪切强度标准值</t>
  </si>
  <si>
    <t>蒸压加气混凝土砌块/ALC墙板</t>
  </si>
  <si>
    <t>同品种、同规格以3万块为一批</t>
  </si>
  <si>
    <t>干体积密度</t>
  </si>
  <si>
    <t>导热系数</t>
  </si>
  <si>
    <t>砌墙砖</t>
  </si>
  <si>
    <t>10万块为一批；</t>
  </si>
  <si>
    <t>密度</t>
  </si>
  <si>
    <t>预拌砂浆</t>
  </si>
  <si>
    <t>稠度</t>
  </si>
  <si>
    <t>同一类别的 500t 产品为一批；不足 500t产品按一批计</t>
  </si>
  <si>
    <t>保水率</t>
  </si>
  <si>
    <t>14d拉伸粘结强度</t>
  </si>
  <si>
    <t>抗裂砂浆</t>
  </si>
  <si>
    <t>可操作时间</t>
  </si>
  <si>
    <t>同种级别、规格每30t为一批</t>
  </si>
  <si>
    <t>压折比</t>
  </si>
  <si>
    <t>拉伸粘结强度（与水泥砂浆）</t>
  </si>
  <si>
    <t>聚合物水泥砂浆</t>
  </si>
  <si>
    <t>对同一类别产品，每50t为一批，不足50t也按一批计。</t>
  </si>
  <si>
    <t>抗渗压力</t>
  </si>
  <si>
    <t>抗折强度</t>
  </si>
  <si>
    <t>防水卷材</t>
  </si>
  <si>
    <t>纵横向拉力、伸长率</t>
  </si>
  <si>
    <t>以同一类型、同一规格的10000m2为一批</t>
  </si>
  <si>
    <t>撕裂强度</t>
  </si>
  <si>
    <t>耐热性</t>
  </si>
  <si>
    <t>低温柔性</t>
  </si>
  <si>
    <t>搭接剥离强度</t>
  </si>
  <si>
    <t>搭接缝不透水性</t>
  </si>
  <si>
    <t>不透水性</t>
  </si>
  <si>
    <t>非固化沥青防水涂料</t>
  </si>
  <si>
    <t>固体含量</t>
  </si>
  <si>
    <t>以同一类型10t为一批</t>
  </si>
  <si>
    <t>粘结性能（干燥基面）</t>
  </si>
  <si>
    <t>粘结性能（潮湿基面）</t>
  </si>
  <si>
    <t>延伸性</t>
  </si>
  <si>
    <t>聚合物水泥防水涂料</t>
  </si>
  <si>
    <t>同一类别、同一型号10吨为一批</t>
  </si>
  <si>
    <t>拉伸强度、伸长率</t>
  </si>
  <si>
    <t>聚氨酯防水涂料</t>
  </si>
  <si>
    <t>以同一类型、同一规格15t为一批</t>
  </si>
  <si>
    <t>水泥渗透结晶防水涂料</t>
  </si>
  <si>
    <t>含水率</t>
  </si>
  <si>
    <t>50t为一批</t>
  </si>
  <si>
    <t>细度</t>
  </si>
  <si>
    <t>抗压</t>
  </si>
  <si>
    <t>28d带涂层混凝土抗渗压力（比）</t>
  </si>
  <si>
    <t>56d带涂层混凝土第二次抗渗压力</t>
  </si>
  <si>
    <t>止水带</t>
  </si>
  <si>
    <t>拉伸强度、拉断伸长率</t>
  </si>
  <si>
    <t>同标记的膨胀橡胶产量为一批</t>
  </si>
  <si>
    <t>硬度</t>
  </si>
  <si>
    <t>排水板/疏水板</t>
  </si>
  <si>
    <t>压缩性能</t>
  </si>
  <si>
    <t>土工材料</t>
  </si>
  <si>
    <t>击实试验</t>
  </si>
  <si>
    <t>按相同土质为同一批次，每批取一组</t>
  </si>
  <si>
    <t>土工布</t>
  </si>
  <si>
    <t>厚度</t>
  </si>
  <si>
    <t>10000㎡为一批</t>
  </si>
  <si>
    <t>单位面积质量偏差</t>
  </si>
  <si>
    <t>垂直渗透系数</t>
  </si>
  <si>
    <t>断裂强力</t>
  </si>
  <si>
    <t>纵、横向标称强度对应伸长率</t>
  </si>
  <si>
    <t>挤塑板</t>
  </si>
  <si>
    <t>同类别、规格600m3为一批</t>
  </si>
  <si>
    <t>压缩强度</t>
  </si>
  <si>
    <t>吸水率</t>
  </si>
  <si>
    <t>镀锌电焊网</t>
  </si>
  <si>
    <t>焊点抗拉</t>
  </si>
  <si>
    <t>硫酸铜试验（镀锌层均匀性）</t>
  </si>
  <si>
    <t>耐碱纤维布</t>
  </si>
  <si>
    <t>单位面积质量</t>
  </si>
  <si>
    <t>耐碱断裂强力</t>
  </si>
  <si>
    <t>断裂伸长率</t>
  </si>
  <si>
    <t>耐碱断裂强力保留率</t>
  </si>
  <si>
    <t>铝合金型材</t>
  </si>
  <si>
    <t>壁厚</t>
  </si>
  <si>
    <t>膜厚</t>
  </si>
  <si>
    <t>漆膜硬度</t>
  </si>
  <si>
    <t>附着性</t>
  </si>
  <si>
    <t>抗拉强度、伸长率</t>
  </si>
  <si>
    <t>防静电地板</t>
  </si>
  <si>
    <t>均布荷载</t>
  </si>
  <si>
    <t>集中荷载</t>
  </si>
  <si>
    <t>极限集中荷载</t>
  </si>
  <si>
    <t>防静电活动地板对地电阻</t>
  </si>
  <si>
    <t>陶瓷砖</t>
  </si>
  <si>
    <t>尺寸偏差</t>
  </si>
  <si>
    <t>表面质量</t>
  </si>
  <si>
    <t>破坏强度</t>
  </si>
  <si>
    <t>断裂模数</t>
  </si>
  <si>
    <t>釉面抗龟裂</t>
  </si>
  <si>
    <t>防滑值</t>
  </si>
  <si>
    <t>静摩擦系数</t>
  </si>
  <si>
    <t>陶瓷砖胶粘剂</t>
  </si>
  <si>
    <t>拉伸胶粘原强度</t>
  </si>
  <si>
    <t>C类产品100t为一批，其它类10t为一批</t>
  </si>
  <si>
    <t>晾置时间≥20min拉伸胶粘强度</t>
  </si>
  <si>
    <t>石材</t>
  </si>
  <si>
    <t>体积密度</t>
  </si>
  <si>
    <t>干燥压缩强度</t>
  </si>
  <si>
    <t>水饱和压缩强度</t>
  </si>
  <si>
    <t>干燥弯曲强度</t>
  </si>
  <si>
    <t>水饱和弯曲强度</t>
  </si>
  <si>
    <t>环氧地坪漆</t>
  </si>
  <si>
    <t>拉伸粘结强度（标态）</t>
  </si>
  <si>
    <t>混凝土地面用水泥基耐磨材料</t>
  </si>
  <si>
    <t>连续生产的50t为一批</t>
  </si>
  <si>
    <t>耐磨度比</t>
  </si>
  <si>
    <t>内外墙涂料</t>
  </si>
  <si>
    <t>耐洗刷性</t>
  </si>
  <si>
    <t>耐碱性</t>
  </si>
  <si>
    <t>腻子</t>
  </si>
  <si>
    <t>耐水性</t>
  </si>
  <si>
    <t>打磨性</t>
  </si>
  <si>
    <t>粘结强度（标准状态）</t>
  </si>
  <si>
    <t>铝单板</t>
  </si>
  <si>
    <t>涂层厚度</t>
  </si>
  <si>
    <t>轻钢龙骨</t>
  </si>
  <si>
    <t>双面镀锌层厚度</t>
  </si>
  <si>
    <t>石膏板</t>
  </si>
  <si>
    <t>面密度</t>
  </si>
  <si>
    <t>断裂荷载</t>
  </si>
  <si>
    <t>表面吸水量</t>
  </si>
  <si>
    <t>抗冲击性</t>
  </si>
  <si>
    <t>硅酸钙板/纤维水泥平板</t>
  </si>
  <si>
    <t>湿涨率</t>
  </si>
  <si>
    <t>岩棉/玻璃棉</t>
  </si>
  <si>
    <t>橡塑棉</t>
  </si>
  <si>
    <t>真空吸水率</t>
  </si>
  <si>
    <t>HDPE双壁波纹管</t>
  </si>
  <si>
    <t>环刚度</t>
  </si>
  <si>
    <t>不超过60t为一批</t>
  </si>
  <si>
    <t>环柔性</t>
  </si>
  <si>
    <t>烘箱试验</t>
  </si>
  <si>
    <t>冲击性能</t>
  </si>
  <si>
    <t>钢筋混凝土排水管</t>
  </si>
  <si>
    <t>裂缝荷载</t>
  </si>
  <si>
    <t>组批规则详见标准GB/T 11836-2009中的8.2.2条</t>
  </si>
  <si>
    <t>破坏荷载</t>
  </si>
  <si>
    <t>球墨铸铁管/管件</t>
  </si>
  <si>
    <t>拉伸试验（抗拉强度、断后伸长率）</t>
  </si>
  <si>
    <t>管应按批进行检查和验收。每批应由同一公称直径、同一接口型式、同一壁厚级别、同一定尺长度、同一退火制度的球墨铸铁管组成。</t>
  </si>
  <si>
    <t>硬度试验（布氏硬度）</t>
  </si>
  <si>
    <t>抗震支吊架</t>
  </si>
  <si>
    <t>抗震连接件构件荷载性能</t>
  </si>
  <si>
    <t>管道连接构件荷载性能</t>
  </si>
  <si>
    <t>防腐性能</t>
  </si>
  <si>
    <t>小时</t>
  </si>
  <si>
    <t>薄壁不锈钢管</t>
  </si>
  <si>
    <t>外观</t>
  </si>
  <si>
    <t>外径≤35时500根为一批，外径＞35时300根为一批。</t>
  </si>
  <si>
    <t>管子外径</t>
  </si>
  <si>
    <t>平均壁厚</t>
  </si>
  <si>
    <t>弯曲（压扁）试验</t>
  </si>
  <si>
    <t>钢丝网骨架PE塑料复合管</t>
  </si>
  <si>
    <t>不超过5km为一批</t>
  </si>
  <si>
    <t>平均外径</t>
  </si>
  <si>
    <t>受压开裂稳定性</t>
  </si>
  <si>
    <t>短期静液压强度</t>
  </si>
  <si>
    <t>钢塑复合管（衬塑）</t>
  </si>
  <si>
    <t>DN＜200mm每1000根为一批；500mm＞DN≥200mm每500根为一批；DN≥500mm每200根为一批。</t>
  </si>
  <si>
    <t>内衬塑料厚度</t>
  </si>
  <si>
    <t>弯曲性能或压扁性能</t>
  </si>
  <si>
    <t>PE给水管材</t>
  </si>
  <si>
    <t>不超过100t为一批。</t>
  </si>
  <si>
    <t>断裂伸长率（壁厚≤12mm）</t>
  </si>
  <si>
    <t>纵向回缩率</t>
  </si>
  <si>
    <t>静液压强度</t>
  </si>
  <si>
    <t>冷热水用PP-R管材</t>
  </si>
  <si>
    <t>不超过100t或10d生产为一批。</t>
  </si>
  <si>
    <t>简支梁冲击</t>
  </si>
  <si>
    <t>静液压试验</t>
  </si>
  <si>
    <t>冷热水用PP-R管件</t>
  </si>
  <si>
    <t>n≤25mm不超过50000件为一批；63mm≥dn≥32mm不超过20000件为一批，dn＞63mm不超过5000件为一批，或以不超过7d生产为一批。</t>
  </si>
  <si>
    <t>承口平均内径</t>
  </si>
  <si>
    <t>最小承口深度</t>
  </si>
  <si>
    <t>PVC-U排水管材</t>
  </si>
  <si>
    <t>不超过50t为一批。</t>
  </si>
  <si>
    <t>拉伸屈服应力</t>
  </si>
  <si>
    <t>维卡软化温度</t>
  </si>
  <si>
    <t>落锤冲击</t>
  </si>
  <si>
    <t>PVC-U排水管件</t>
  </si>
  <si>
    <t>dn＜75时，不超过10000件为一批；dn≥75时不超过5000件为一批。</t>
  </si>
  <si>
    <t>坠落试验</t>
  </si>
  <si>
    <t>PVC-U 管道系统用塑料溶剂型胶粘剂</t>
  </si>
  <si>
    <t>溶解性</t>
  </si>
  <si>
    <t>每批数量不超10t</t>
  </si>
  <si>
    <t>粘度</t>
  </si>
  <si>
    <t>阀门</t>
  </si>
  <si>
    <t>壳体强度试验</t>
  </si>
  <si>
    <t>以同品种、同类型、同型号的产品组批</t>
  </si>
  <si>
    <t>密封试验</t>
  </si>
  <si>
    <t>镀锌钢管</t>
  </si>
  <si>
    <t>镀锌层表面质量</t>
  </si>
  <si>
    <t>批次数量：外径不大于219.1mm，每个班次生产的钢管；外径大于219.1mm但不大于406.4mm，200根；外径大于406.4mm，100根</t>
  </si>
  <si>
    <t>镀锌层的附着力</t>
  </si>
  <si>
    <t>镀锌层均匀性</t>
  </si>
  <si>
    <t>力学性能</t>
  </si>
  <si>
    <t>镀锌电线管</t>
  </si>
  <si>
    <t>弯曲试验（外径≤25mm）</t>
  </si>
  <si>
    <t>耐腐蚀性试验</t>
  </si>
  <si>
    <t>压力试验</t>
  </si>
  <si>
    <t>建筑用绝缘电工套管</t>
  </si>
  <si>
    <t>最小壁厚</t>
  </si>
  <si>
    <t>弯曲性能（外径≤25mm）</t>
  </si>
  <si>
    <t>绝缘强度</t>
  </si>
  <si>
    <t>电缆桥架</t>
  </si>
  <si>
    <t>同一厂家同一品牌同一规格产品为1批，每批至少抽检1组。</t>
  </si>
  <si>
    <t>锌层均匀性</t>
  </si>
  <si>
    <t>母线槽</t>
  </si>
  <si>
    <t>温升</t>
  </si>
  <si>
    <t>介电性能（绝缘电阻）</t>
  </si>
  <si>
    <t>介电性能(电气强度)</t>
  </si>
  <si>
    <t>防护等级</t>
  </si>
  <si>
    <t>电线电缆</t>
  </si>
  <si>
    <t>结构尺寸检查(绝缘厚度、外径）</t>
  </si>
  <si>
    <t>按一次进货同类型、同一厂家、型号、规格、批号的产品为一批。</t>
  </si>
  <si>
    <t>芯</t>
  </si>
  <si>
    <t>导体检查（导体种类、导体直流电阻）</t>
  </si>
  <si>
    <t>电压试验</t>
  </si>
  <si>
    <t>绝缘电阻</t>
  </si>
  <si>
    <t>热延伸试验</t>
  </si>
  <si>
    <t>绝缘层老化前机械性能</t>
  </si>
  <si>
    <t>网络线</t>
  </si>
  <si>
    <t>衰减/插入损耗IL</t>
  </si>
  <si>
    <t>近端串音衰减NEXT</t>
  </si>
  <si>
    <t>近端串音衰减功率和  PS NEXT</t>
  </si>
  <si>
    <t>等电平远端串音衰减ELFEXT</t>
  </si>
  <si>
    <t>等电平远端串音衰减和PS ELFEXT</t>
  </si>
  <si>
    <t>回波损耗RL</t>
  </si>
  <si>
    <t>空气开关</t>
  </si>
  <si>
    <t>介电性能</t>
  </si>
  <si>
    <t>温升试验</t>
  </si>
  <si>
    <t>时间-(过)电流特性试验</t>
  </si>
  <si>
    <t>漏电开关</t>
  </si>
  <si>
    <t>在剩余电流条件下，验证动作特性</t>
  </si>
  <si>
    <t>验证试验装置在额定电压极限值时的动作性能</t>
  </si>
  <si>
    <t>开关面板</t>
  </si>
  <si>
    <t>防触电保护</t>
  </si>
  <si>
    <t>耐潮</t>
  </si>
  <si>
    <t>电气强度</t>
  </si>
  <si>
    <t>插座</t>
  </si>
  <si>
    <t>接地措施</t>
  </si>
  <si>
    <t>防潮</t>
  </si>
  <si>
    <t>灯具</t>
  </si>
  <si>
    <t>电性能（输入功率、输入电流、灯功率、功率因素、谐波电流）</t>
  </si>
  <si>
    <t>光色参数（显示指数、相关色温、色差异、色品坐标、初始光通量、灯具效能、灯具光输出比、灯具光效）</t>
  </si>
  <si>
    <t>脚手架扣件（直角）</t>
  </si>
  <si>
    <t>抗滑、抗破坏</t>
  </si>
  <si>
    <t>批量：281～500抽16个；
批量：50l～1200抽26个；
批量：120l～10000抽40个</t>
  </si>
  <si>
    <t>扭转刚度性能</t>
  </si>
  <si>
    <t>脚手架扣件（旋转）</t>
  </si>
  <si>
    <t>脚手架扣件（对接）</t>
  </si>
  <si>
    <t>抗拉性能</t>
  </si>
  <si>
    <t>承插型盘扣式钢管支架构件</t>
  </si>
  <si>
    <t>连接盘单侧抗剪强度</t>
  </si>
  <si>
    <t>1.批量范围：281～500
抽取立杆需包含48个盘扣节点、横杆32根、可调托撑8个、可调底座8个；
2.批量范围：50l～1200
抽取立杆需包含78个盘扣节点、横杆52根、可调托撑13个、可调底座13个；
3.批量范围：120l～10000</t>
  </si>
  <si>
    <t>连接盘双侧抗剪强度</t>
  </si>
  <si>
    <t>连接盘抗弯强度</t>
  </si>
  <si>
    <t>连接盘抗拉强度</t>
  </si>
  <si>
    <t>连接盘内侧环焊缝抗剪强度</t>
  </si>
  <si>
    <t>可调托撑和可调底座抗压强度</t>
  </si>
  <si>
    <t>安全网</t>
  </si>
  <si>
    <t>断裂强力×断裂伸长</t>
  </si>
  <si>
    <t>1.批量：≤500张，取6张/组；
501～5000张，取10张/组；
≥5001张，取16张/组。
2.批量501 - 1200,加收 50%;
3.1201以上，加收 100%。</t>
  </si>
  <si>
    <t>梯形法撕裂强力</t>
  </si>
  <si>
    <t>开眼环扣强力</t>
  </si>
  <si>
    <t>耐贯穿性</t>
  </si>
  <si>
    <t>耐冲击性</t>
  </si>
  <si>
    <t>阻燃性能</t>
  </si>
  <si>
    <t>接缝部位抗拉强力</t>
  </si>
  <si>
    <t>安全帽</t>
  </si>
  <si>
    <t>冲击吸收性能</t>
  </si>
  <si>
    <t>＜500顶，每个项目（每种预处理）抽取1顶；
500～5000顶，每个项目（每种预处理）抽取2顶；
＞5000顶，每个项目（每种预处理）抽取4顶；</t>
  </si>
  <si>
    <t>耐穿刺性能</t>
  </si>
  <si>
    <t>侧向刚性</t>
  </si>
  <si>
    <t>阻燃性</t>
  </si>
  <si>
    <t>安全带</t>
  </si>
  <si>
    <t>系统性能</t>
  </si>
  <si>
    <t>种植土</t>
  </si>
  <si>
    <t>水分</t>
  </si>
  <si>
    <t>客土，每500 m3为一个检验批，不少于2批次；
原土，每5000 m2为一个检验批，不少于2批次</t>
  </si>
  <si>
    <t>PH</t>
  </si>
  <si>
    <t>电导率</t>
  </si>
  <si>
    <t>有机质</t>
  </si>
  <si>
    <t>质地</t>
  </si>
  <si>
    <t>全氮</t>
  </si>
  <si>
    <t>全磷</t>
  </si>
  <si>
    <t>全钾</t>
  </si>
  <si>
    <t>重金属含量</t>
  </si>
  <si>
    <t>有机肥</t>
  </si>
  <si>
    <t>氮</t>
  </si>
  <si>
    <t>按不同材料进厂批次，每种规格每批次抽1组</t>
  </si>
  <si>
    <t>磷</t>
  </si>
  <si>
    <t>钾</t>
  </si>
  <si>
    <t>有机物</t>
  </si>
  <si>
    <t>建筑材料燃烧性能</t>
  </si>
  <si>
    <t>A1级</t>
  </si>
  <si>
    <t>A2级</t>
  </si>
  <si>
    <t>B级</t>
  </si>
  <si>
    <t>甲级防火门（A1.5）</t>
  </si>
  <si>
    <t>耐火性能</t>
  </si>
  <si>
    <t>乙级防火门（A1.0）</t>
  </si>
  <si>
    <t>丙级防火门（A0.5）</t>
  </si>
  <si>
    <t>其他建筑构配件</t>
  </si>
  <si>
    <t>消防水带</t>
  </si>
  <si>
    <t>试验压力</t>
  </si>
  <si>
    <t>最小爆破压力</t>
  </si>
  <si>
    <t>附着强度</t>
  </si>
  <si>
    <t>室内消火栓</t>
  </si>
  <si>
    <t>水压强度</t>
  </si>
  <si>
    <t>密封性能</t>
  </si>
  <si>
    <t>消防软管卷盘</t>
  </si>
  <si>
    <t>耐压试验</t>
  </si>
  <si>
    <t>消防水枪</t>
  </si>
  <si>
    <t>耐水压强度</t>
  </si>
  <si>
    <t>洒水喷头</t>
  </si>
  <si>
    <t>水压密封和耐水压强度性能</t>
  </si>
  <si>
    <t>静态动作温度</t>
  </si>
  <si>
    <t>应急照明与疏散指示系统</t>
  </si>
  <si>
    <t>充、放电试验</t>
  </si>
  <si>
    <t>基本功能试验</t>
  </si>
  <si>
    <t>恒定湿热试验</t>
  </si>
  <si>
    <t>电线电缆燃烧性能</t>
  </si>
  <si>
    <t>单根阻燃</t>
  </si>
  <si>
    <t>低烟性能 
(烟密度)</t>
  </si>
  <si>
    <t>无卤性能</t>
  </si>
  <si>
    <t>建筑材料放射性</t>
  </si>
  <si>
    <t>内照射指数、外照射指数</t>
  </si>
  <si>
    <t>建筑材料有害物质含量</t>
  </si>
  <si>
    <t>挥发性有机化合物</t>
  </si>
  <si>
    <t>游离甲醛</t>
  </si>
  <si>
    <t>苯、甲苯、乙苯和二甲苯总和</t>
  </si>
  <si>
    <t>可溶性重金属（铅、镉、铬、汞）</t>
  </si>
  <si>
    <t>氯乙烯单体</t>
  </si>
  <si>
    <t>甲醛释放量</t>
  </si>
  <si>
    <t>合计（元）</t>
  </si>
  <si>
    <t>建筑节能及绿色建筑检测工程量清单报价表</t>
  </si>
  <si>
    <t>配电与照明节能检测</t>
  </si>
  <si>
    <t>照度</t>
  </si>
  <si>
    <t>DBJ15-65-2021 16.2.6 各类典型功能区域，每类检测不少于2处</t>
  </si>
  <si>
    <t>处</t>
  </si>
  <si>
    <t>照明功率密度</t>
  </si>
  <si>
    <t>照度均匀度</t>
  </si>
  <si>
    <t>DBJ15-65-2021 16.2.4 各类典型功能区域，每类检测不少于2处</t>
  </si>
  <si>
    <t>显色指数</t>
  </si>
  <si>
    <t>电源质量(供电电压偏差)</t>
  </si>
  <si>
    <t>DBJ15-65-2021 16.2.5 按受电端全部检测，末端按本规范表3.4.3最小抽样数量抽样</t>
  </si>
  <si>
    <t>系统</t>
  </si>
  <si>
    <t>电源质量(三相电压不平衡度)</t>
  </si>
  <si>
    <t>电源质量(功率因数)</t>
  </si>
  <si>
    <t>电源质量(谐波电压)</t>
  </si>
  <si>
    <t>电源质量(谐波电流)</t>
  </si>
  <si>
    <t>三相照明配电干线各相负荷平衡性</t>
  </si>
  <si>
    <t>DBJ15-65-2021 16.3.4 按三相照明配电干线系统全数检测</t>
  </si>
  <si>
    <t>建筑围护结构节能检测</t>
  </si>
  <si>
    <t>墙体保温材料导热系数</t>
  </si>
  <si>
    <t>DBJ 15-65-2021  6.2.2
检验方法：抽样见证取样送检。
检查数量：同厂家、同品种产品，按照扣除门窗洞口后的保温墙面面积所使用的材料用量，在5000m2以内时应复验1次；面积每增加5000m2应增加1次。同工程项目、同施工单位且同期施工的多个单位工程，可合并计算抽检面积。</t>
  </si>
  <si>
    <t>墙体保温材料密度</t>
  </si>
  <si>
    <t>墙体保温材料抗压强度</t>
  </si>
  <si>
    <t>太阳辐射吸收系数</t>
  </si>
  <si>
    <t>节能构造抽芯</t>
  </si>
  <si>
    <t>DBJ 15-65-2021 23.1.5、24.0.2、 附录C
检验方法：现场抽样检测。
检查数量：外墙节能构造实体检验应按单位工程进行，每种节能构造的外墙检验不得少于3处，每处一个检查点。</t>
  </si>
  <si>
    <t>外窗玻璃光学热工性能</t>
  </si>
  <si>
    <t>DBJ 15-65-2021  8.2.2、8.2.3
检验方法：抽样见证取样送检。
检查数量：按同厂家、同材质、同开启方式、同型材系列的产品各抽查一次。</t>
  </si>
  <si>
    <t>屋面保温材料导热系数</t>
  </si>
  <si>
    <t>DBJ 15-65-2021  12.2.2、12.2.3
检验方法：抽样见证取样送检。
检查数量：同厂家、同品种产品，扣除天窗、采光屋面后的屋面面积在1000m2以内时应复验1次；面积每增加1000m2应增加复验1次。</t>
  </si>
  <si>
    <t>屋面保温材料密度</t>
  </si>
  <si>
    <t>屋面保温材料压缩强度</t>
  </si>
  <si>
    <t>屋面保温材料吸水率</t>
  </si>
  <si>
    <t>通风与空调系统节能性能检测</t>
  </si>
  <si>
    <t>系统总风量</t>
  </si>
  <si>
    <t>DBJ 15-65-2021 14.2.1 14.2.18、23.2
检验方法：现场抽样检测。
检查数量：按不同功能系统数量各抽查10%。</t>
  </si>
  <si>
    <t>风口风量</t>
  </si>
  <si>
    <t>DBJ 15-65-2021 14.2.1 14.2.18、23.2
检验方法：现场抽样检测。
检查数量：按风管系统数量抽查10%,且不少于1个系统。</t>
  </si>
  <si>
    <t>个</t>
  </si>
  <si>
    <t>风机单位风量耗功率</t>
  </si>
  <si>
    <t>DBJ 15-65-2021   14.2.1 14.2.18、23.2
JGJ/T 177-2009  9.2.1、9.2.2、9.2.3
检验方法：现场抽样检测。
检查数量：按风管系统数量抽查20%,且不少于1个系统。</t>
  </si>
  <si>
    <t>风管漏风量及变形量</t>
  </si>
  <si>
    <t>DBJ 15-65-2021 14.1.2
检验方法：现场抽样检测。
检查数量：按风管系统数量抽查10%,且不少于1个系统。</t>
  </si>
  <si>
    <t>绿色建筑检测</t>
  </si>
  <si>
    <t>室外环境噪声</t>
  </si>
  <si>
    <t>DBJ/T 15-234-2021 
检验方法：现场抽样检测。
4.3.1 场地环境噪声检测应在场地周边4个方位边界位置布置测点，每个方位应至少布置1个噪声测量点，测量点宜靠近噪声影响敏感建筑或场地内重点噪声源。4.3.2场地环境噪声的检测方法应按现行国家标准《声环境质量标准》GB 3096 执行。DBJ 15-65-2021 10.2.3
CSUS/GBC05-2014 4.7
检验方法：现场抽样检测。
检查数量：场地内环境噪声应符合现行国家标准《声环境质量标准》GB 3096 的有关规定，并满足设计要求。</t>
  </si>
  <si>
    <t>点.次</t>
  </si>
  <si>
    <t>采光系数</t>
  </si>
  <si>
    <t>DBJ 15-65-2021 10.2.6
CSUS/GBC05-2014 5.3.1
检验方法：现场抽样检测。
检查数量：主要功能房间的采光系数满足现行国家标准《建筑采光设计标准》GB 50033，且应符合设计要求。</t>
  </si>
  <si>
    <t>间</t>
  </si>
  <si>
    <t>室内背景噪声检测</t>
  </si>
  <si>
    <t>DBJ15-65-2021
检验方法：现场抽样检测。
10.2.2应符合设计要求和现行国家标准《民用建筑隔声设计规范》GB 50118的有关规定；有噪声控制要求的设备，其运行噪声应符合设计要求和相关标准的规定；旅馆类建筑开放式客房卫生间室内噪声级应符合设计要求。
《广东省绿色建筑检测标准》DBJ/T 15-234-2021 ：5.2.1每种典型功能的房间或场所抽检不应少于2处。</t>
  </si>
  <si>
    <t>楼板撞击声隔声性能</t>
  </si>
  <si>
    <t>DBJ15-65-2021 23.1.5
1.同工程项目、同施工单位且同期施工的多个单位工程可合并计算建筑面积：每 30000m2 可视为一个单位工程进行抽样，不足 30000m2也视为一个单位工程；
2.分户墙及楼板空气声隔声性能、楼板撞击声隔声性能、按高要求限值标准设计的住宅室外与卧室之间 (含外窗)、旅馆建筑室外与客房之间(含外窗) 空气声隔声性能实体检验应按单位工程进行，且每种构造不应少于1处。</t>
  </si>
  <si>
    <t>空气声隔声性能（隔墙）</t>
  </si>
  <si>
    <t>空气声隔声性能（楼板）</t>
  </si>
  <si>
    <t>电磁辐射</t>
  </si>
  <si>
    <t>DBJ 15-65-2021 4.2.3
CSUS/GBC05-2014 4.3.2
检验方法：现场抽样检测。
检查数量：20米网格法布点，不得超过20m</t>
  </si>
  <si>
    <t>水质检测</t>
  </si>
  <si>
    <t>总大肠菌群</t>
  </si>
  <si>
    <t>取样频次及位置：于生活水箱出水口、随机2处用水终端各设置1个取样点；合计设置3个取样点。</t>
  </si>
  <si>
    <t>大肠埃希氏菌</t>
  </si>
  <si>
    <t>菌落总数</t>
  </si>
  <si>
    <t>砷</t>
  </si>
  <si>
    <t>镉</t>
  </si>
  <si>
    <t>铬（六价）</t>
  </si>
  <si>
    <t>铅</t>
  </si>
  <si>
    <t>汞</t>
  </si>
  <si>
    <t>氰化物</t>
  </si>
  <si>
    <t>氟化物</t>
  </si>
  <si>
    <t>硝酸盐（以氮计）</t>
  </si>
  <si>
    <t>溴酸盐</t>
  </si>
  <si>
    <t>亚氯酸盐</t>
  </si>
  <si>
    <t>氯酸盐</t>
  </si>
  <si>
    <t>色度</t>
  </si>
  <si>
    <t>浑浊度</t>
  </si>
  <si>
    <t>臭和味</t>
  </si>
  <si>
    <t>肉眼可见物</t>
  </si>
  <si>
    <t>pH</t>
  </si>
  <si>
    <t>铝</t>
  </si>
  <si>
    <t>铁</t>
  </si>
  <si>
    <t>锰</t>
  </si>
  <si>
    <t>铜</t>
  </si>
  <si>
    <t>锌</t>
  </si>
  <si>
    <t>氯化物</t>
  </si>
  <si>
    <t>硫酸盐</t>
  </si>
  <si>
    <t>溶解性总固体</t>
  </si>
  <si>
    <t>总硬度（以CaCO3计）</t>
  </si>
  <si>
    <t>游离氯</t>
  </si>
  <si>
    <t>总氯</t>
  </si>
  <si>
    <t>海绵城市检测</t>
  </si>
  <si>
    <t>土壤渗透系数</t>
  </si>
  <si>
    <t>DBJ 15-65-2021 22.28
DBJ/T-234-2021  4.7
检验方法：现场抽样检测。
检查数量：同一类型数量不少于 2 处。</t>
  </si>
  <si>
    <t>透水铺砖渗透系数</t>
  </si>
  <si>
    <t>DBJ 15-65-2021 22.28
DBJ/T-234-2021  4.6
检验方法：现场抽样检测。
检查数量：同一类型数量不少于 2 处。</t>
  </si>
  <si>
    <t>路面太阳辐射反射系数</t>
  </si>
  <si>
    <t>DBJ 15-65-2021 22.2.11
核查路面使用材料产品质量证明文件。</t>
  </si>
  <si>
    <t>门窗与幕墙检测工程量清单报价表</t>
  </si>
  <si>
    <t>检测产品/对象</t>
  </si>
  <si>
    <t>检测项目/参数</t>
  </si>
  <si>
    <t>铝合金窗
（宽3m×3m以内）</t>
  </si>
  <si>
    <t>气密性能、水密性能、抗风压性能</t>
  </si>
  <si>
    <t>GB/T 7106-2019 建筑外门窗气密，水密，抗风压性能分级及检测方法；
检测数量：同一工程项目外墙窗户面积大于5000平方米的，抽取不同类型（推拉、平开）主规格窗各一组；同一工程项目外墙窗户面积小于5000平方米的，抽取用量最大的主规格窗。由不同厂家生产的，须分别抽检。</t>
  </si>
  <si>
    <t>件</t>
  </si>
  <si>
    <t>硅酮密封胶</t>
  </si>
  <si>
    <t>GB 14683-2017 硅酮和改性硅酮建筑密封胶或其他（具体看现场使用密封胶的具体标准）；
检测数量：同一生产厂家的同一种产品抽查不少于1组；以同一品种、同一级别的产品每5t为一批进行检验，不足5t也可为一批。</t>
  </si>
  <si>
    <t>下垂度</t>
  </si>
  <si>
    <t>GB 14683-2017 硅酮和改性硅酮建筑密封胶或其他（具体看现场使用密封胶的具体标准）；
检测数量：同一生产厂家的同一种产品抽查不少于1组；以同一品种、同一级别的产品每5t为一批进行检验，不足6t也可为一批。</t>
  </si>
  <si>
    <t>表干时间</t>
  </si>
  <si>
    <t>GB 14683-2017 硅酮和改性硅酮建筑密封胶或其他（具体看现场使用密封胶的具体标准）；
检测数量：同一生产厂家的同一种产品抽查不少于1组；以同一品种、同一级别的产品每5t为一批进行检验，不足7t也可为一批。</t>
  </si>
  <si>
    <t>挤出性</t>
  </si>
  <si>
    <t>GB 14683-2017 硅酮和改性硅酮建筑密封胶或其他（具体看现场使用密封胶的具体标准）；
检测数量：同一生产厂家的同一种产品抽查不少于1组；以同一品种、同一级别的产品每5t为一批进行检验，不足8t也可为一批。</t>
  </si>
  <si>
    <t>弹性恢复率</t>
  </si>
  <si>
    <t>GB 14683-2017 硅酮和改性硅酮建筑密封胶或其他（具体看现场使用密封胶的具体标准）；
检测数量：同一生产厂家的同一种产品抽查不少于1组；以同一品种、同一级别的产品每5t为一批进行检验，不足9t也可为一批。</t>
  </si>
  <si>
    <t>拉伸模量</t>
  </si>
  <si>
    <t>GB 14683-2017 硅酮和改性硅酮建筑密封胶或其他（具体看现场使用密封胶的具体标准）；
检测数量：同一生产厂家的同一种产品抽查不少于1组；以同一品种、同一级别的产品每5t为一批进行检验，不足10t也可为一批。</t>
  </si>
  <si>
    <t>定伸粘结性</t>
  </si>
  <si>
    <t>GB 14683-2017 硅酮和改性硅酮建筑密封胶或其他（具体看现场使用密封胶的具体标准）；
检测数量：同一生产厂家的同一种产品抽查不少于1组；以同一品种、同一级别的产品每5t为一批进行检验，不足11t也可为一批。</t>
  </si>
  <si>
    <t>中空玻璃</t>
  </si>
  <si>
    <t>GB 50411-2019 建筑节能工程施工质量验收标准；
检验方法：进场时施工现场抽样复验；验收时核查复验报告，实验室检测。
检测数量：同一生产厂家的同一种产品抽查不少于1组，每组10件样品；幕墙面积在3000㎡以内应检一次，面积每增加3000㎡应增加一次</t>
  </si>
  <si>
    <t>钢化玻璃</t>
  </si>
  <si>
    <t>表面应力</t>
  </si>
  <si>
    <t>GB 15763.2-2005 建筑用安全玻璃 第2部分：钢化玻璃；
检测数量：同一生产厂家的同一种产品抽查不少于1组；当该批产品批量大于1000块时，以每1000块为1批分批抽取试样。</t>
  </si>
  <si>
    <t>碎片状态</t>
  </si>
  <si>
    <t>霰弹袋冲击性能</t>
  </si>
  <si>
    <t>耐热冲击性能</t>
  </si>
  <si>
    <t>护栏</t>
  </si>
  <si>
    <t>抗水平荷载性能</t>
  </si>
  <si>
    <t>JGJ/T 470-2019 建筑防护栏杆技术标准；
检测数量：1.设计、材料、工艺和施工条件相同的防护栏杆工程，每500m为一个检验批，不足500m应划分为一个检验批；每个检验批每100m应至少查一处，没出不得少于10m；2.检验批的划分也可由建设单位和施工单位根据工程情况共同商定。</t>
  </si>
  <si>
    <t>耐软重物撞击性能</t>
  </si>
  <si>
    <t>人防设备产品质量和安装质量检测工程量清单报价表</t>
  </si>
  <si>
    <t>一、人防设备产品质量</t>
  </si>
  <si>
    <t>钢结构门</t>
  </si>
  <si>
    <t>门框孔宽偏差、门框孔高偏差、门框孔两对角线长度差值、门框外侧表面平整度、支承板压面平整度、贴角焊缝厚度偏差、对接焊缝等级、合格材质报告、角钢厚度偏差、角钢宽度偏差、支承板厚度偏差、支承板高度偏差、锚固钩数量、直径偏差、门框表面观感、螺孔保、门扇宽偏差、门扇高偏差、门扇两对角线长度差值、门扇内表面平整度、门扇支承面平整度、铰页轴截面尺寸公差、门扇厚度偏差、外面板厚度偏差、内面板厚度偏差、门扇型钢规格、分布偏差、焊缝厚度偏差、焊缝等级、嵌压板厚度、高度偏差、门扇表面观感、螺孔保护</t>
  </si>
  <si>
    <t>《人民防空工程防护设备产品与安装质量检测标准（暂行）》（RFJ003-2021）：按总数的20%进行检测。</t>
  </si>
  <si>
    <t>樘</t>
  </si>
  <si>
    <t>钢筋混凝土门</t>
  </si>
  <si>
    <t>门框孔宽偏差、门框孔高偏差、门框孔两对角线长度差值、门框外侧表面平整度、支承板压面平整度、贴角焊缝厚度偏差、对接焊缝等级、合格材质报告、角钢厚度偏差、角钢宽度偏差、支承板厚度偏差、支承板高度偏差、锚固钩数量、直径偏差、门框表面观感、螺孔保、门扇孔宽偏差、门扇孔高偏差、门扇孔两对角线长度差值、门扇内表面平整度、门扇支承面平整度、铰页轴截面尺寸公差、门扇厚度偏差、钢筋分布偏差、混凝土强度、保护层厚度、焊缝厚度偏差、嵌压板厚度、高度偏差、门扇表面观感、螺孔保护</t>
  </si>
  <si>
    <t>悬摆活门</t>
  </si>
  <si>
    <t>门框（底框）孔宽偏差、门框（底框）孔高偏差、门框（底框）孔两对角线长度差值、门扇（底座）宽偏差、门扇（底座）高偏差、门扇（底座）两对角线长度差值、悬摆板长度偏差、悬摆板宽度偏差、门扇（底座）厚度偏差、门扇（底座）内外面板厚度偏差、悬摆板厚度偏差、焊缝厚度偏差、门扇（底座）孔宽偏差、门扇（底座）孔高偏差、限位座位置（前后）偏差、钢板、型钢尺寸偏差、胶垫、缓冲胶垫、胶块尺寸偏差、表面观感、运动部位保护</t>
  </si>
  <si>
    <t>排气活门</t>
  </si>
  <si>
    <t>阀盖厚度、法兰厚度偏差、法兰外径偏差、阀盖锁紧力、启动压力、最大允许漏气量、启闭运转、表面观感、铭牌、标识、开头标志</t>
  </si>
  <si>
    <t>密闭阀门</t>
  </si>
  <si>
    <t>最小通风孔径允许尺寸偏差、法兰板厚度尺寸偏差、管壁厚度尺寸偏差、阀板厚度偏差、阀门外径偏差、手摇阀板启闭力、运转性能、电动启闭可靠性、焊缝厚度偏差、密封件其他质量、表面观感、运动部位保护、铭牌、标识、开头标志</t>
  </si>
  <si>
    <t>防爆地漏</t>
  </si>
  <si>
    <t>地漏主体壁厚尺寸偏差、密封体厚度偏差、密封垫厚度偏差、地漏接口规格、地漏盖启闭、密闭垫固定、表面观感、零部件表面观感、型号标识</t>
  </si>
  <si>
    <t>二、人防设备安装质量</t>
  </si>
  <si>
    <t>设备型号、开启方向、门扇厚度偏差、面板厚度偏差、结构焊缝质量（焊缝厚度）、漏气孔缝、密封件质量、门扇、门框贴合间隙、密封胶条嵌压中心线偏差、门框左右角钢垂直度（前后）、门框左右角钢垂直度（左右）、门扇启闭力、关锁操纵力
闭锁头同步、锁紧情况、启闭运转性能、表面观感、漆膜厚度、漆膜附着力、运动部位保护、铭牌、开关标志等标识</t>
  </si>
  <si>
    <t>《人民防空工程防护设备产品与安装质量检测标准（暂行）》（RFJ003-2021）：逐樘进行检测。</t>
  </si>
  <si>
    <t>设备型号、开启方向、门扇厚度偏差、漏气孔缝、密封件质量、门扇、门框贴合间隙、门扇、门框贴合面中心线偏差、密封胶条嵌压中心线偏差、门框左右角钢垂直度（前后）、门框左右角钢垂直度（左右）、门扇启闭力、关锁操纵力、闭锁头同步、锁紧情况、启闭运转性能、表面观感、漆膜厚度、漆膜附着力、运动部位保护、铭牌、开关标志等标识</t>
  </si>
  <si>
    <t>设备型号、开启方向、门扇（或底座）的厚度偏差、焊缝质量要求（贴脚焊缝厚度偏差）、通风量要求（门扇或底座开孔面积与活门开启后通风面积）、悬摆板启闭力、门扇关闭力、闭锁锁紧力、启闭运转性能、表面观感、漆膜厚度、漆膜附着力、铭牌、开关标志等标识</t>
  </si>
  <si>
    <t>密闭观察窗</t>
  </si>
  <si>
    <t>设备型号、密闭观察窗厚度（窗玻璃厚度）、密闭性能、螺栓与孔配合情况、表面观感、漆膜厚度、漆膜附着力</t>
  </si>
  <si>
    <t>设备型号、开启方向、阀盖/活门盘厚度、通风量、平衡锤连杆垂直度
法兰连接、阀盖/活门盘与壳体锁闭、阀盖/活门盘锁紧力、表面观感、漆膜厚度、铭牌、开关标志等</t>
  </si>
  <si>
    <t>设备型号、开启方向、管壁厚度、
密闭性能、通风量、阀门固定情况、法兰螺栓连接情况、阀板启闭力、启闭运转性能要求、表面观感、运转部位保护、铭牌、开关标志等标识</t>
  </si>
  <si>
    <t>设备型号、地漏接口及管径偏差、密闭性能、地漏盖旋转灵活无卡阻、表面观感、运转部位保护</t>
  </si>
  <si>
    <t>风机</t>
  </si>
  <si>
    <t>外观检测、安装检测、性能检测</t>
  </si>
  <si>
    <t>台</t>
  </si>
  <si>
    <t>油网滤尘器</t>
  </si>
  <si>
    <t>外观检测、安装检测、正向垂直度、侧向垂直度</t>
  </si>
  <si>
    <t>过滤吸收器</t>
  </si>
  <si>
    <t>外观检测、安装检测、阻力检测</t>
  </si>
  <si>
    <t>通风管道</t>
  </si>
  <si>
    <t>外观检测、安装检测、漆膜厚度、管道管壁厚度</t>
  </si>
  <si>
    <t>套</t>
  </si>
  <si>
    <t>消防设施检测工程量清单报价表</t>
  </si>
  <si>
    <t>单价号</t>
  </si>
  <si>
    <t>试验检测项目</t>
  </si>
  <si>
    <t>消防给水</t>
  </si>
  <si>
    <t>4.1.1</t>
  </si>
  <si>
    <t>消防水池</t>
  </si>
  <si>
    <t>全检</t>
  </si>
  <si>
    <t>4.1.2</t>
  </si>
  <si>
    <t>消防水箱</t>
  </si>
  <si>
    <t>4.1.3</t>
  </si>
  <si>
    <t>水泵接合器</t>
  </si>
  <si>
    <t>4.1.4</t>
  </si>
  <si>
    <t>消防水泵</t>
  </si>
  <si>
    <t>4.1.5</t>
  </si>
  <si>
    <t>稳压泵</t>
  </si>
  <si>
    <t>4.1.6</t>
  </si>
  <si>
    <t>稳压水罐</t>
  </si>
  <si>
    <t>消火栓系统</t>
  </si>
  <si>
    <t>4.2.1</t>
  </si>
  <si>
    <t>室内外消火栓</t>
  </si>
  <si>
    <t>4.2.3</t>
  </si>
  <si>
    <t>消火栓按钮</t>
  </si>
  <si>
    <t>4.2.4</t>
  </si>
  <si>
    <t>最不利点消防栓充实水柱及压力</t>
  </si>
  <si>
    <t>每支水枪</t>
  </si>
  <si>
    <t>4.2.5</t>
  </si>
  <si>
    <t>管网</t>
  </si>
  <si>
    <t>火灾自动报警系统</t>
  </si>
  <si>
    <t>4.3.1</t>
  </si>
  <si>
    <t>消防控制室</t>
  </si>
  <si>
    <t>4.3.2</t>
  </si>
  <si>
    <t>火灾报警控制器</t>
  </si>
  <si>
    <t>4.3.3</t>
  </si>
  <si>
    <t>消防控制室图形显示装置</t>
  </si>
  <si>
    <t>4.3.4</t>
  </si>
  <si>
    <t>火灾显示盘</t>
  </si>
  <si>
    <t>4.3.5</t>
  </si>
  <si>
    <t>消防联动控制器</t>
  </si>
  <si>
    <t>4.3.6</t>
  </si>
  <si>
    <t>联动设备点（模块）</t>
  </si>
  <si>
    <t>4.3.7</t>
  </si>
  <si>
    <t>手动火灾报警按钮</t>
  </si>
  <si>
    <t>4.3.8</t>
  </si>
  <si>
    <t>火灾警报装置安装（声光警报器）</t>
  </si>
  <si>
    <t>4.3.9</t>
  </si>
  <si>
    <t>消防应急广播</t>
  </si>
  <si>
    <t>层/区</t>
  </si>
  <si>
    <t>4.3.10</t>
  </si>
  <si>
    <t>消防专用电话（插孔）</t>
  </si>
  <si>
    <t>只</t>
  </si>
  <si>
    <t>4.3.11</t>
  </si>
  <si>
    <t>电梯手动、自动迫降</t>
  </si>
  <si>
    <t>4.3.12</t>
  </si>
  <si>
    <t>布线、穿管（线、管、盒配置与规范，明敷管防火处理）</t>
  </si>
  <si>
    <t>区域/系统</t>
  </si>
  <si>
    <t>4.3.13</t>
  </si>
  <si>
    <t>火灾探测器（烟感、温感等）</t>
  </si>
  <si>
    <t>防排烟系统</t>
  </si>
  <si>
    <t>4.4.1</t>
  </si>
  <si>
    <t>加压送风机及控制设备</t>
  </si>
  <si>
    <t>4.4.2</t>
  </si>
  <si>
    <t>加压送风口及加压送风阀</t>
  </si>
  <si>
    <t>4.4.3</t>
  </si>
  <si>
    <t>加压送风风速及余压测试（送风口、楼梯间、前室、合用前室）</t>
  </si>
  <si>
    <t>4.4.4</t>
  </si>
  <si>
    <t>排烟风机及控制设备</t>
  </si>
  <si>
    <t>4.4.5</t>
  </si>
  <si>
    <t>排烟口</t>
  </si>
  <si>
    <t>4.4.6</t>
  </si>
  <si>
    <t>排烟防火阀及通风空调防火阀</t>
  </si>
  <si>
    <t>4.4.7</t>
  </si>
  <si>
    <t>防排烟系统功能</t>
  </si>
  <si>
    <t>防火门、窗和防火卷帘</t>
  </si>
  <si>
    <t>4.5.1</t>
  </si>
  <si>
    <t>防火门</t>
  </si>
  <si>
    <t>扇</t>
  </si>
  <si>
    <t>4.5.2</t>
  </si>
  <si>
    <t>防火窗</t>
  </si>
  <si>
    <t>4.5.3</t>
  </si>
  <si>
    <t>电动防火门</t>
  </si>
  <si>
    <t>4.5.4</t>
  </si>
  <si>
    <t>防火卷帘</t>
  </si>
  <si>
    <t>消防电源及其配电</t>
  </si>
  <si>
    <t>4.6.1</t>
  </si>
  <si>
    <t>备用发电机</t>
  </si>
  <si>
    <t>4.6.2</t>
  </si>
  <si>
    <t>消防供电与末端配电箱切换</t>
  </si>
  <si>
    <t>消防应急照明和疏散指示系统</t>
  </si>
  <si>
    <t>4.7.1</t>
  </si>
  <si>
    <t>消防应急、疏散标志</t>
  </si>
  <si>
    <t>自动喷水灭火系统</t>
  </si>
  <si>
    <t>平方米</t>
  </si>
  <si>
    <t>气体灭火系统</t>
  </si>
  <si>
    <t>灭火器</t>
  </si>
  <si>
    <t>环境检测工程量清单报价表</t>
  </si>
  <si>
    <r>
      <rPr>
        <b/>
        <sz val="10"/>
        <color rgb="FF000000"/>
        <rFont val="宋体"/>
        <charset val="134"/>
      </rPr>
      <t>检测项目</t>
    </r>
    <r>
      <rPr>
        <b/>
        <sz val="10"/>
        <color rgb="FF000000"/>
        <rFont val="Times New Roman"/>
        <charset val="134"/>
      </rPr>
      <t>/</t>
    </r>
    <r>
      <rPr>
        <b/>
        <sz val="10"/>
        <color rgb="FF000000"/>
        <rFont val="宋体"/>
        <charset val="134"/>
      </rPr>
      <t>参数</t>
    </r>
  </si>
  <si>
    <t>土壤氡</t>
  </si>
  <si>
    <t>土壤氡浓度检测</t>
  </si>
  <si>
    <r>
      <rPr>
        <sz val="10"/>
        <color rgb="FF000000"/>
        <rFont val="宋体"/>
        <charset val="134"/>
      </rPr>
      <t>根据《民用建筑工程室内环境污染控制标准》</t>
    </r>
    <r>
      <rPr>
        <sz val="10"/>
        <color rgb="FF000000"/>
        <rFont val="Times New Roman"/>
        <charset val="134"/>
      </rPr>
      <t>GB 50325-2020</t>
    </r>
    <r>
      <rPr>
        <sz val="10"/>
        <color rgb="FF000000"/>
        <rFont val="宋体"/>
        <charset val="134"/>
      </rPr>
      <t>，间距</t>
    </r>
    <r>
      <rPr>
        <sz val="10"/>
        <color rgb="FF000000"/>
        <rFont val="Times New Roman"/>
        <charset val="134"/>
      </rPr>
      <t>10m</t>
    </r>
    <r>
      <rPr>
        <sz val="10"/>
        <color rgb="FF000000"/>
        <rFont val="宋体"/>
        <charset val="134"/>
      </rPr>
      <t>作网格，各网格点即为测试点</t>
    </r>
  </si>
  <si>
    <t>室内环境检测</t>
  </si>
  <si>
    <t>氡</t>
  </si>
  <si>
    <r>
      <rPr>
        <sz val="10"/>
        <color rgb="FF000000"/>
        <rFont val="宋体"/>
        <charset val="134"/>
      </rPr>
      <t>根据规范要求要求</t>
    </r>
    <r>
      <rPr>
        <sz val="10"/>
        <color rgb="FF000000"/>
        <rFont val="Times New Roman"/>
        <charset val="134"/>
      </rPr>
      <t>,</t>
    </r>
    <r>
      <rPr>
        <sz val="10"/>
        <color rgb="FF000000"/>
        <rFont val="宋体"/>
        <charset val="134"/>
      </rPr>
      <t>民用建筑工程验收时，应抽检有代表性的房间室内环境污染物浓度，抽检数量不少于</t>
    </r>
    <r>
      <rPr>
        <sz val="10"/>
        <color rgb="FF000000"/>
        <rFont val="Times New Roman"/>
        <charset val="134"/>
      </rPr>
      <t>5</t>
    </r>
    <r>
      <rPr>
        <sz val="10"/>
        <color rgb="FF000000"/>
        <rFont val="宋体"/>
        <charset val="134"/>
      </rPr>
      <t>％，并不得少于</t>
    </r>
    <r>
      <rPr>
        <sz val="10"/>
        <color rgb="FF000000"/>
        <rFont val="Times New Roman"/>
        <charset val="134"/>
      </rPr>
      <t>3</t>
    </r>
    <r>
      <rPr>
        <sz val="10"/>
        <color rgb="FF000000"/>
        <rFont val="宋体"/>
        <charset val="134"/>
      </rPr>
      <t>间，房间总数少于</t>
    </r>
    <r>
      <rPr>
        <sz val="10"/>
        <color rgb="FF000000"/>
        <rFont val="Times New Roman"/>
        <charset val="134"/>
      </rPr>
      <t>3</t>
    </r>
    <r>
      <rPr>
        <sz val="10"/>
        <color rgb="FF000000"/>
        <rFont val="宋体"/>
        <charset val="134"/>
      </rPr>
      <t>间时，应全数检测。其中抽检房间使用面积＜</t>
    </r>
    <r>
      <rPr>
        <sz val="10"/>
        <color rgb="FF000000"/>
        <rFont val="Times New Roman"/>
        <charset val="134"/>
      </rPr>
      <t>50m2</t>
    </r>
    <r>
      <rPr>
        <sz val="10"/>
        <color rgb="FF000000"/>
        <rFont val="宋体"/>
        <charset val="134"/>
      </rPr>
      <t>时，设</t>
    </r>
    <r>
      <rPr>
        <sz val="10"/>
        <color rgb="FF000000"/>
        <rFont val="Times New Roman"/>
        <charset val="134"/>
      </rPr>
      <t>1</t>
    </r>
    <r>
      <rPr>
        <sz val="10"/>
        <color rgb="FF000000"/>
        <rFont val="宋体"/>
        <charset val="134"/>
      </rPr>
      <t>个检测点；房间使用面积</t>
    </r>
    <r>
      <rPr>
        <sz val="10"/>
        <color rgb="FF000000"/>
        <rFont val="Times New Roman"/>
        <charset val="134"/>
      </rPr>
      <t>≥50m2</t>
    </r>
    <r>
      <rPr>
        <sz val="10"/>
        <color rgb="FF000000"/>
        <rFont val="宋体"/>
        <charset val="134"/>
      </rPr>
      <t>且＜</t>
    </r>
    <r>
      <rPr>
        <sz val="10"/>
        <color rgb="FF000000"/>
        <rFont val="Times New Roman"/>
        <charset val="134"/>
      </rPr>
      <t>100m2</t>
    </r>
    <r>
      <rPr>
        <sz val="10"/>
        <color rgb="FF000000"/>
        <rFont val="宋体"/>
        <charset val="134"/>
      </rPr>
      <t>时，设</t>
    </r>
    <r>
      <rPr>
        <sz val="10"/>
        <color rgb="FF000000"/>
        <rFont val="Times New Roman"/>
        <charset val="134"/>
      </rPr>
      <t>2</t>
    </r>
    <r>
      <rPr>
        <sz val="10"/>
        <color rgb="FF000000"/>
        <rFont val="宋体"/>
        <charset val="134"/>
      </rPr>
      <t>个检测点；房间使用面积</t>
    </r>
    <r>
      <rPr>
        <sz val="10"/>
        <color rgb="FF000000"/>
        <rFont val="Times New Roman"/>
        <charset val="134"/>
      </rPr>
      <t>≥100m2</t>
    </r>
    <r>
      <rPr>
        <sz val="10"/>
        <color rgb="FF000000"/>
        <rFont val="宋体"/>
        <charset val="134"/>
      </rPr>
      <t>且＜</t>
    </r>
    <r>
      <rPr>
        <sz val="10"/>
        <color rgb="FF000000"/>
        <rFont val="Times New Roman"/>
        <charset val="134"/>
      </rPr>
      <t>500m2</t>
    </r>
    <r>
      <rPr>
        <sz val="10"/>
        <color rgb="FF000000"/>
        <rFont val="宋体"/>
        <charset val="134"/>
      </rPr>
      <t>时，设不少于</t>
    </r>
    <r>
      <rPr>
        <sz val="10"/>
        <color rgb="FF000000"/>
        <rFont val="Times New Roman"/>
        <charset val="134"/>
      </rPr>
      <t>3</t>
    </r>
    <r>
      <rPr>
        <sz val="10"/>
        <color rgb="FF000000"/>
        <rFont val="宋体"/>
        <charset val="134"/>
      </rPr>
      <t>个检测点；房间使用面积</t>
    </r>
    <r>
      <rPr>
        <sz val="10"/>
        <color rgb="FF000000"/>
        <rFont val="Times New Roman"/>
        <charset val="134"/>
      </rPr>
      <t>≥500</t>
    </r>
    <r>
      <rPr>
        <sz val="10"/>
        <color rgb="FF000000"/>
        <rFont val="宋体"/>
        <charset val="134"/>
      </rPr>
      <t>且＜</t>
    </r>
    <r>
      <rPr>
        <sz val="10"/>
        <color rgb="FF000000"/>
        <rFont val="Times New Roman"/>
        <charset val="134"/>
      </rPr>
      <t>1000m2</t>
    </r>
    <r>
      <rPr>
        <sz val="10"/>
        <color rgb="FF000000"/>
        <rFont val="宋体"/>
        <charset val="134"/>
      </rPr>
      <t>时，设不少于</t>
    </r>
    <r>
      <rPr>
        <sz val="10"/>
        <color rgb="FF000000"/>
        <rFont val="Times New Roman"/>
        <charset val="134"/>
      </rPr>
      <t>5</t>
    </r>
    <r>
      <rPr>
        <sz val="10"/>
        <color rgb="FF000000"/>
        <rFont val="宋体"/>
        <charset val="134"/>
      </rPr>
      <t>个检测点；房间使用面积</t>
    </r>
    <r>
      <rPr>
        <sz val="10"/>
        <color rgb="FF000000"/>
        <rFont val="Times New Roman"/>
        <charset val="134"/>
      </rPr>
      <t>≥1000</t>
    </r>
    <r>
      <rPr>
        <sz val="10"/>
        <color rgb="FF000000"/>
        <rFont val="宋体"/>
        <charset val="134"/>
      </rPr>
      <t>且＜</t>
    </r>
    <r>
      <rPr>
        <sz val="10"/>
        <color rgb="FF000000"/>
        <rFont val="Times New Roman"/>
        <charset val="134"/>
      </rPr>
      <t>3000m2</t>
    </r>
    <r>
      <rPr>
        <sz val="10"/>
        <color rgb="FF000000"/>
        <rFont val="宋体"/>
        <charset val="134"/>
      </rPr>
      <t>时，设不少于</t>
    </r>
    <r>
      <rPr>
        <sz val="10"/>
        <color rgb="FF000000"/>
        <rFont val="Times New Roman"/>
        <charset val="134"/>
      </rPr>
      <t>6</t>
    </r>
    <r>
      <rPr>
        <sz val="10"/>
        <color rgb="FF000000"/>
        <rFont val="宋体"/>
        <charset val="134"/>
      </rPr>
      <t>个检测点。
幼儿园、学校教室、学生宿舍、老年人照料房屋设施室抽检量不得少于房间总数的</t>
    </r>
    <r>
      <rPr>
        <sz val="10"/>
        <color rgb="FF000000"/>
        <rFont val="Times New Roman"/>
        <charset val="134"/>
      </rPr>
      <t>50%</t>
    </r>
    <r>
      <rPr>
        <sz val="10"/>
        <color rgb="FF000000"/>
        <rFont val="宋体"/>
        <charset val="134"/>
      </rPr>
      <t>，且不得少于</t>
    </r>
    <r>
      <rPr>
        <sz val="10"/>
        <color rgb="FF000000"/>
        <rFont val="Times New Roman"/>
        <charset val="134"/>
      </rPr>
      <t>20</t>
    </r>
    <r>
      <rPr>
        <sz val="10"/>
        <color rgb="FF000000"/>
        <rFont val="宋体"/>
        <charset val="134"/>
      </rPr>
      <t>间。当房间总数不大于</t>
    </r>
    <r>
      <rPr>
        <sz val="10"/>
        <color rgb="FF000000"/>
        <rFont val="Times New Roman"/>
        <charset val="134"/>
      </rPr>
      <t>20</t>
    </r>
    <r>
      <rPr>
        <sz val="10"/>
        <color rgb="FF000000"/>
        <rFont val="宋体"/>
        <charset val="134"/>
      </rPr>
      <t>间时，应全数检测。</t>
    </r>
  </si>
  <si>
    <t>甲醛</t>
  </si>
  <si>
    <t>氨</t>
  </si>
  <si>
    <t>苯</t>
  </si>
  <si>
    <t>TVOC</t>
  </si>
  <si>
    <t>甲苯</t>
  </si>
  <si>
    <t>二甲苯</t>
  </si>
  <si>
    <t>园林绿化-乔灌木</t>
  </si>
  <si>
    <t>病虫害检测</t>
  </si>
  <si>
    <t>每100株抽检10株，每株为一点</t>
  </si>
  <si>
    <t>株</t>
  </si>
  <si>
    <t>植物材料（苗木规格）</t>
  </si>
  <si>
    <t>园林绿化-绿篱地被</t>
  </si>
  <si>
    <t>按面积抽检10%，每4㎡为一点，每处不少于5点。</t>
  </si>
  <si>
    <t>防雷设施检测工程量清单报价表</t>
  </si>
  <si>
    <t>防雷装置工程</t>
  </si>
  <si>
    <t>GB/T 21431-2023 全文 按防雷装置全数检测</t>
  </si>
  <si>
    <t>园区道路及管道检测工程量清单报价表</t>
  </si>
  <si>
    <t>基础回填</t>
  </si>
  <si>
    <t>压实度</t>
  </si>
  <si>
    <t>基坑和室内回填,每层按500m2取样1组，且每层不少于1组；每层抽检承台总数的10%，且不少于5组。</t>
  </si>
  <si>
    <t>给水管道</t>
  </si>
  <si>
    <t>每层每1000m2测3点</t>
  </si>
  <si>
    <t>雨水管道</t>
  </si>
  <si>
    <t>闭水试验</t>
  </si>
  <si>
    <t>管径≤700mm全检，管径＞700mm抽检1/3</t>
  </si>
  <si>
    <t>CCTV检测</t>
  </si>
  <si>
    <t>管径≥300mm，除雨水口连接管外，全检</t>
  </si>
  <si>
    <t>污水管道</t>
  </si>
  <si>
    <t>路基</t>
  </si>
  <si>
    <t>水泥混凝土层</t>
  </si>
  <si>
    <t>每层每1000m2测1点</t>
  </si>
  <si>
    <t>沥青面层</t>
  </si>
  <si>
    <t>智能建筑工程检测工程量清单报价表</t>
  </si>
  <si>
    <t>综合布线系统</t>
  </si>
  <si>
    <t>光纤特性</t>
  </si>
  <si>
    <t>DBJ/T 15-147-2018 10.3.2 “光纤布线应全部检测”</t>
  </si>
  <si>
    <t>光纤到户</t>
  </si>
  <si>
    <t>户</t>
  </si>
  <si>
    <t>有线电视系统</t>
  </si>
  <si>
    <t>DBJ/T 15-147-2018 6.3.1 “客观测试点的数量不应少于系统输出端口数量的5%，测试点数不应少于20个”</t>
  </si>
  <si>
    <t>视频安防监控系统</t>
  </si>
  <si>
    <t>枪式摄像机</t>
  </si>
  <si>
    <t>DBJ/T 15-147-2018  16.3.3 “摄像机、探测器、出入口控制器、巡查终端等设备抽检的数量应不低于20%，数量少于3台时应全部检测”</t>
  </si>
  <si>
    <t>半球摄像机</t>
  </si>
  <si>
    <t>电梯半球摄像机</t>
  </si>
  <si>
    <t>系统管理功能</t>
  </si>
  <si>
    <t>DBJ/T 15-147-2018  16.3.3 “各子系统功能全部检测”</t>
  </si>
  <si>
    <t>项</t>
  </si>
  <si>
    <t>入侵报警系统</t>
  </si>
  <si>
    <t>紧急按钮</t>
  </si>
  <si>
    <t>声光报警器</t>
  </si>
  <si>
    <t>出入口控制系统</t>
  </si>
  <si>
    <t>门禁控制器</t>
  </si>
  <si>
    <t>门禁读卡器</t>
  </si>
  <si>
    <t>磁力锁</t>
  </si>
  <si>
    <t>出门按钮</t>
  </si>
  <si>
    <t>破玻按钮</t>
  </si>
  <si>
    <t>人行道闸</t>
  </si>
  <si>
    <t>巡更管理系统</t>
  </si>
  <si>
    <t>巡查终端</t>
  </si>
  <si>
    <t>系统功能</t>
  </si>
  <si>
    <t>停车场管理系统</t>
  </si>
  <si>
    <t>前端设备</t>
  </si>
  <si>
    <t>可视对讲系统</t>
  </si>
  <si>
    <t>室内分机</t>
  </si>
  <si>
    <t>门口主机</t>
  </si>
  <si>
    <t>电梯五方对讲系统</t>
  </si>
  <si>
    <t>对讲分机</t>
  </si>
  <si>
    <t>对讲主机</t>
  </si>
  <si>
    <t>能源管理系统</t>
  </si>
  <si>
    <t>水表</t>
  </si>
  <si>
    <t>DBJ/T 15-147-2018  14.3.6 “计量装置的检测按各类计量装置数量的20%检测，且不低于3台，总数低于3台时全检”</t>
  </si>
  <si>
    <t>电表</t>
  </si>
  <si>
    <t>广播系统</t>
  </si>
  <si>
    <t>广播系统性能</t>
  </si>
  <si>
    <t>DBJ/T 15-147-2018 7.3.10 “在其设计的广播覆盖范围内，对不同的功能区进行抽检，检测区域不少于3处，覆盖的扬声器数量不低于扬声器总数的10%”</t>
  </si>
  <si>
    <t>区域</t>
  </si>
  <si>
    <t>广播系统功能</t>
  </si>
  <si>
    <t>DBJ/T 15-147-2018 7.3.10 “广播系统功能应全部检测”</t>
  </si>
  <si>
    <t>电源及接地系统</t>
  </si>
  <si>
    <t>DBJ/T 15-147-2018 20.3.1~20.3.4 “电源及接地系统应全部检测”</t>
  </si>
  <si>
    <t>机房工程</t>
  </si>
  <si>
    <t>机房环境</t>
  </si>
  <si>
    <t>DBJ/T 15-147-2018 19.3.1~19.3.10 “机房环境应全部检测”</t>
  </si>
  <si>
    <t>基坑监测工程量清单报价表</t>
  </si>
  <si>
    <t>监测项目</t>
  </si>
  <si>
    <t>监测内容</t>
  </si>
  <si>
    <t>工程量</t>
  </si>
  <si>
    <t>监测次数</t>
  </si>
  <si>
    <t>埋设费</t>
  </si>
  <si>
    <t>支护结构顶部水平位移</t>
  </si>
  <si>
    <t>/</t>
  </si>
  <si>
    <t>支护结构顶部竖向位移</t>
  </si>
  <si>
    <t>周边建筑物竖向位移</t>
  </si>
  <si>
    <t>地下水位</t>
  </si>
  <si>
    <t>沉降基准点</t>
  </si>
  <si>
    <t>水平位移基准点</t>
  </si>
  <si>
    <t>小计</t>
  </si>
  <si>
    <t>监测费</t>
  </si>
  <si>
    <t>围护墙顶部水平位移</t>
  </si>
  <si>
    <t>点次</t>
  </si>
  <si>
    <t>围护墙顶部竖向位移</t>
  </si>
  <si>
    <t>主体沉降观测工程量清单报价表</t>
  </si>
  <si>
    <t>沉降观测点</t>
  </si>
  <si>
    <t>高支模监测工程量清单报价表</t>
  </si>
  <si>
    <t>观测项目</t>
  </si>
  <si>
    <t>检测数量（个、个.次）</t>
  </si>
  <si>
    <t>水平位移</t>
  </si>
  <si>
    <t>材料费和埋设费</t>
  </si>
  <si>
    <t>竖向位移（沉降）</t>
  </si>
  <si>
    <t>立杆轴力</t>
  </si>
  <si>
    <t>杆件倾角</t>
  </si>
  <si>
    <t>监测及技术服务费（监测时间按10小时计算）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</si>
</sst>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 numFmtId="179" formatCode="0.00_);[Red]\(0.00\)"/>
  </numFmts>
  <fonts count="55">
    <font>
      <sz val="10"/>
      <color theme="1"/>
      <name val="宋体"/>
      <charset val="134"/>
      <scheme val="minor"/>
    </font>
    <font>
      <b/>
      <sz val="16"/>
      <name val="宋体"/>
      <charset val="134"/>
    </font>
    <font>
      <sz val="11"/>
      <name val="宋体"/>
      <charset val="134"/>
    </font>
    <font>
      <b/>
      <sz val="10"/>
      <name val="宋体"/>
      <charset val="134"/>
    </font>
    <font>
      <sz val="10"/>
      <name val="宋体"/>
      <charset val="134"/>
    </font>
    <font>
      <b/>
      <sz val="18"/>
      <name val="宋体"/>
      <charset val="134"/>
    </font>
    <font>
      <sz val="10"/>
      <name val="SimSun"/>
      <charset val="134"/>
    </font>
    <font>
      <sz val="10"/>
      <name val="宋体"/>
      <charset val="134"/>
      <scheme val="minor"/>
    </font>
    <font>
      <sz val="10"/>
      <name val="Times New Roman"/>
      <charset val="134"/>
    </font>
    <font>
      <b/>
      <sz val="10"/>
      <name val="SimSun"/>
      <charset val="134"/>
    </font>
    <font>
      <b/>
      <sz val="10"/>
      <color rgb="FF000000"/>
      <name val="宋体"/>
      <charset val="134"/>
    </font>
    <font>
      <sz val="9"/>
      <name val="宋体"/>
      <charset val="134"/>
    </font>
    <font>
      <b/>
      <sz val="10"/>
      <color theme="1"/>
      <name val="宋体"/>
      <charset val="134"/>
      <scheme val="minor"/>
    </font>
    <font>
      <sz val="20"/>
      <name val="Times New Roman"/>
      <charset val="134"/>
    </font>
    <font>
      <b/>
      <sz val="10"/>
      <name val="Times New Roman"/>
      <charset val="134"/>
    </font>
    <font>
      <b/>
      <sz val="10"/>
      <name val="仿宋_GB2312"/>
      <charset val="134"/>
    </font>
    <font>
      <sz val="10"/>
      <name val="仿宋_GB2312"/>
      <charset val="134"/>
    </font>
    <font>
      <b/>
      <sz val="12"/>
      <color rgb="FFFF0000"/>
      <name val="宋体"/>
      <charset val="134"/>
      <scheme val="minor"/>
    </font>
    <font>
      <b/>
      <sz val="10"/>
      <color rgb="FFFF0000"/>
      <name val="宋体"/>
      <charset val="134"/>
      <scheme val="minor"/>
    </font>
    <font>
      <b/>
      <sz val="20"/>
      <name val="宋体"/>
      <charset val="134"/>
    </font>
    <font>
      <sz val="20"/>
      <name val="宋体"/>
      <charset val="134"/>
    </font>
    <font>
      <sz val="10"/>
      <color rgb="FFFF0000"/>
      <name val="宋体"/>
      <charset val="134"/>
    </font>
    <font>
      <b/>
      <sz val="10"/>
      <name val="宋体"/>
      <charset val="134"/>
      <scheme val="minor"/>
    </font>
    <font>
      <b/>
      <sz val="18"/>
      <color theme="1"/>
      <name val="宋体"/>
      <charset val="134"/>
    </font>
    <font>
      <b/>
      <sz val="11"/>
      <color theme="1"/>
      <name val="宋体"/>
      <charset val="134"/>
    </font>
    <font>
      <b/>
      <sz val="11"/>
      <name val="宋体"/>
      <charset val="134"/>
    </font>
    <font>
      <sz val="11"/>
      <color theme="1"/>
      <name val="宋体"/>
      <charset val="134"/>
    </font>
    <font>
      <b/>
      <sz val="12"/>
      <color theme="1"/>
      <name val="宋体"/>
      <charset val="134"/>
    </font>
    <font>
      <sz val="12"/>
      <color theme="1"/>
      <name val="宋体"/>
      <charset val="134"/>
    </font>
    <font>
      <sz val="11"/>
      <color indexed="8"/>
      <name val="宋体"/>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宋体"/>
      <charset val="134"/>
    </font>
    <font>
      <sz val="10"/>
      <color rgb="FF000000"/>
      <name val="Times New Roman"/>
      <charset val="134"/>
    </font>
    <font>
      <b/>
      <sz val="10"/>
      <color rgb="FF000000"/>
      <name val="Times New Roman"/>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style="thin">
        <color auto="1"/>
      </bottom>
      <diagonal/>
    </border>
    <border>
      <left style="thin">
        <color rgb="FF000000"/>
      </left>
      <right/>
      <top style="thin">
        <color rgb="FF000000"/>
      </top>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NumberFormat="0" applyFont="0" applyFill="0" applyBorder="0" applyAlignment="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4" borderId="1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9" applyNumberFormat="0" applyFill="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39" fillId="0" borderId="0" applyNumberFormat="0" applyFill="0" applyBorder="0" applyAlignment="0" applyProtection="0">
      <alignment vertical="center"/>
    </xf>
    <xf numFmtId="0" fontId="40" fillId="5" borderId="21" applyNumberFormat="0" applyAlignment="0" applyProtection="0">
      <alignment vertical="center"/>
    </xf>
    <xf numFmtId="0" fontId="41" fillId="6" borderId="22" applyNumberFormat="0" applyAlignment="0" applyProtection="0">
      <alignment vertical="center"/>
    </xf>
    <xf numFmtId="0" fontId="42" fillId="6" borderId="21" applyNumberFormat="0" applyAlignment="0" applyProtection="0">
      <alignment vertical="center"/>
    </xf>
    <xf numFmtId="0" fontId="43" fillId="7" borderId="23" applyNumberFormat="0" applyAlignment="0" applyProtection="0">
      <alignment vertical="center"/>
    </xf>
    <xf numFmtId="0" fontId="44" fillId="0" borderId="24" applyNumberFormat="0" applyFill="0" applyAlignment="0" applyProtection="0">
      <alignment vertical="center"/>
    </xf>
    <xf numFmtId="0" fontId="45" fillId="0" borderId="25"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51" fillId="0" borderId="0">
      <alignment vertical="center"/>
    </xf>
  </cellStyleXfs>
  <cellXfs count="222">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176" fontId="4" fillId="0" borderId="1" xfId="0" applyNumberFormat="1" applyFont="1" applyBorder="1" applyAlignment="1">
      <alignment horizontal="center" vertical="center" wrapText="1"/>
    </xf>
    <xf numFmtId="0" fontId="0" fillId="0" borderId="1" xfId="0" applyBorder="1">
      <alignment vertical="center"/>
    </xf>
    <xf numFmtId="0" fontId="2" fillId="0" borderId="3"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right" vertical="center"/>
    </xf>
    <xf numFmtId="176" fontId="4" fillId="0" borderId="1" xfId="0" applyNumberFormat="1" applyFont="1" applyBorder="1" applyAlignment="1">
      <alignment horizontal="center" vertical="center"/>
    </xf>
    <xf numFmtId="0" fontId="4" fillId="0" borderId="1" xfId="0" applyFont="1" applyBorder="1">
      <alignment vertical="center"/>
    </xf>
    <xf numFmtId="0" fontId="4" fillId="0" borderId="3" xfId="0" applyFont="1" applyBorder="1" applyAlignment="1">
      <alignment horizontal="center" vertical="center"/>
    </xf>
    <xf numFmtId="0" fontId="0" fillId="0" borderId="3" xfId="0" applyBorder="1">
      <alignment vertical="center"/>
    </xf>
    <xf numFmtId="0" fontId="3" fillId="0" borderId="4"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176" fontId="3" fillId="0" borderId="1" xfId="0" applyNumberFormat="1" applyFont="1" applyBorder="1" applyAlignment="1">
      <alignment horizontal="center" vertical="center"/>
    </xf>
    <xf numFmtId="0" fontId="4"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4" fillId="0" borderId="3" xfId="0" applyFont="1" applyBorder="1" applyAlignment="1">
      <alignment horizontal="center" vertical="center" wrapText="1"/>
    </xf>
    <xf numFmtId="0" fontId="5" fillId="0" borderId="0" xfId="0" applyFont="1" applyAlignment="1">
      <alignment horizontal="center" vertical="center"/>
    </xf>
    <xf numFmtId="177" fontId="2" fillId="0" borderId="1" xfId="0" applyNumberFormat="1" applyFont="1" applyBorder="1" applyAlignment="1">
      <alignment horizontal="center" vertical="center"/>
    </xf>
    <xf numFmtId="177" fontId="4" fillId="0" borderId="1" xfId="0" applyNumberFormat="1" applyFont="1" applyBorder="1" applyAlignment="1">
      <alignment horizontal="center" vertical="center"/>
    </xf>
    <xf numFmtId="0" fontId="3" fillId="0" borderId="5" xfId="0" applyFont="1" applyBorder="1" applyAlignment="1">
      <alignment horizontal="center" vertical="center"/>
    </xf>
    <xf numFmtId="0" fontId="4" fillId="0" borderId="7" xfId="0" applyFont="1" applyBorder="1" applyAlignment="1">
      <alignment horizontal="center" vertical="center" wrapText="1"/>
    </xf>
    <xf numFmtId="0" fontId="0" fillId="0" borderId="7" xfId="0" applyBorder="1">
      <alignment vertical="center"/>
    </xf>
    <xf numFmtId="0" fontId="0" fillId="0" borderId="0" xfId="0" applyFill="1">
      <alignment vertical="center"/>
    </xf>
    <xf numFmtId="177"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49"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wrapText="1"/>
    </xf>
    <xf numFmtId="178"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2" xfId="0" applyFont="1" applyFill="1" applyBorder="1">
      <alignment vertical="center"/>
    </xf>
    <xf numFmtId="0" fontId="6" fillId="0" borderId="2" xfId="0" applyFont="1" applyFill="1" applyBorder="1" applyAlignment="1">
      <alignment vertical="top" wrapText="1"/>
    </xf>
    <xf numFmtId="0" fontId="0" fillId="0" borderId="2" xfId="0" applyFill="1" applyBorder="1">
      <alignment vertical="center"/>
    </xf>
    <xf numFmtId="176" fontId="4" fillId="0" borderId="2" xfId="0" applyNumberFormat="1" applyFont="1" applyFill="1" applyBorder="1" applyAlignment="1">
      <alignment horizontal="center" vertical="center" wrapText="1"/>
    </xf>
    <xf numFmtId="0" fontId="2"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6" fillId="0" borderId="2" xfId="0" applyFont="1" applyFill="1" applyBorder="1" applyAlignment="1">
      <alignment vertical="top"/>
    </xf>
    <xf numFmtId="0" fontId="4" fillId="0" borderId="0" xfId="0" applyFont="1" applyFill="1" applyAlignment="1">
      <alignment vertical="top"/>
    </xf>
    <xf numFmtId="0" fontId="6" fillId="0" borderId="2" xfId="0" applyFont="1" applyFill="1" applyBorder="1">
      <alignment vertical="center"/>
    </xf>
    <xf numFmtId="0" fontId="2" fillId="0" borderId="2" xfId="0" applyFont="1" applyFill="1" applyBorder="1">
      <alignment vertical="center"/>
    </xf>
    <xf numFmtId="177" fontId="5" fillId="0" borderId="0" xfId="0" applyNumberFormat="1" applyFont="1" applyAlignment="1">
      <alignment horizontal="center" vertical="center" wrapText="1"/>
    </xf>
    <xf numFmtId="0" fontId="8"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2" xfId="0" applyFont="1" applyFill="1" applyBorder="1" applyAlignment="1">
      <alignment vertical="center" wrapText="1"/>
    </xf>
    <xf numFmtId="176" fontId="8" fillId="0" borderId="2" xfId="0" applyNumberFormat="1" applyFont="1" applyFill="1" applyBorder="1" applyAlignment="1">
      <alignment vertical="center" wrapText="1"/>
    </xf>
    <xf numFmtId="176" fontId="8" fillId="0" borderId="2" xfId="0" applyNumberFormat="1" applyFont="1" applyFill="1" applyBorder="1">
      <alignment vertical="center"/>
    </xf>
    <xf numFmtId="176" fontId="8" fillId="0" borderId="2" xfId="0" applyNumberFormat="1" applyFont="1" applyFill="1" applyBorder="1" applyAlignment="1">
      <alignment horizontal="right" vertical="center" wrapText="1"/>
    </xf>
    <xf numFmtId="176" fontId="8" fillId="0" borderId="2" xfId="0" applyNumberFormat="1" applyFont="1" applyFill="1" applyBorder="1" applyAlignment="1">
      <alignment horizontal="righ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6" fillId="0" borderId="1" xfId="0" applyFont="1" applyBorder="1" applyAlignment="1">
      <alignment horizontal="center" vertical="center"/>
    </xf>
    <xf numFmtId="0" fontId="3"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9" xfId="0" applyFont="1" applyFill="1" applyBorder="1" applyAlignment="1">
      <alignment horizontal="center" vertical="center" wrapText="1"/>
    </xf>
    <xf numFmtId="0" fontId="8" fillId="0" borderId="2" xfId="0" applyFont="1" applyBorder="1" applyAlignment="1">
      <alignment horizontal="center" vertical="center"/>
    </xf>
    <xf numFmtId="0" fontId="4" fillId="0" borderId="2" xfId="0" applyFont="1" applyBorder="1" applyAlignment="1">
      <alignment horizontal="center" vertical="center"/>
    </xf>
    <xf numFmtId="0" fontId="11" fillId="0" borderId="2" xfId="0" applyFont="1" applyBorder="1" applyAlignment="1">
      <alignment horizontal="center" vertical="center" wrapText="1"/>
    </xf>
    <xf numFmtId="0" fontId="4" fillId="0" borderId="2" xfId="0" applyFont="1" applyBorder="1" applyAlignment="1">
      <alignment vertical="center" wrapText="1"/>
    </xf>
    <xf numFmtId="176" fontId="8"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2" xfId="0" applyBorder="1">
      <alignment vertical="center"/>
    </xf>
    <xf numFmtId="0" fontId="8"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2" xfId="0" applyNumberFormat="1" applyFont="1" applyBorder="1" applyAlignment="1">
      <alignment horizontal="right" vertical="center"/>
    </xf>
    <xf numFmtId="0" fontId="12" fillId="0" borderId="0" xfId="0" applyFont="1">
      <alignment vertical="center"/>
    </xf>
    <xf numFmtId="177" fontId="13" fillId="0" borderId="0" xfId="0" applyNumberFormat="1" applyFont="1" applyAlignment="1">
      <alignment horizontal="left" vertical="top"/>
    </xf>
    <xf numFmtId="0" fontId="14" fillId="0" borderId="0" xfId="0" applyFont="1" applyAlignment="1">
      <alignment horizontal="center" vertical="center" wrapText="1"/>
    </xf>
    <xf numFmtId="0" fontId="8" fillId="0" borderId="0" xfId="0" applyFont="1" applyAlignment="1">
      <alignment vertical="top"/>
    </xf>
    <xf numFmtId="0" fontId="5"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4"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5" fillId="0" borderId="1" xfId="0" applyFont="1" applyBorder="1" applyAlignment="1">
      <alignment vertical="center" wrapText="1"/>
    </xf>
    <xf numFmtId="0" fontId="4" fillId="0" borderId="4" xfId="0" applyFont="1" applyBorder="1" applyAlignment="1">
      <alignment horizontal="center" vertical="center" wrapText="1"/>
    </xf>
    <xf numFmtId="0" fontId="0" fillId="0" borderId="4" xfId="0" applyBorder="1">
      <alignment vertical="center"/>
    </xf>
    <xf numFmtId="176" fontId="4" fillId="0" borderId="6" xfId="0" applyNumberFormat="1" applyFont="1" applyBorder="1" applyAlignment="1">
      <alignment horizontal="right" vertical="center" wrapText="1"/>
    </xf>
    <xf numFmtId="0" fontId="8" fillId="0" borderId="0" xfId="0" applyFont="1" applyAlignment="1">
      <alignment vertical="top" wrapText="1"/>
    </xf>
    <xf numFmtId="0" fontId="4" fillId="0" borderId="0" xfId="0" applyFont="1" applyAlignment="1">
      <alignment vertical="top"/>
    </xf>
    <xf numFmtId="0" fontId="1"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xf>
    <xf numFmtId="0" fontId="0" fillId="3" borderId="1" xfId="0" applyFill="1" applyBorder="1">
      <alignment vertical="center"/>
    </xf>
    <xf numFmtId="176" fontId="3" fillId="0" borderId="1" xfId="0" applyNumberFormat="1" applyFont="1" applyBorder="1" applyAlignment="1">
      <alignment horizontal="center" vertical="center" wrapText="1"/>
    </xf>
    <xf numFmtId="0" fontId="3" fillId="0" borderId="1" xfId="0" applyFont="1" applyBorder="1">
      <alignment vertical="center"/>
    </xf>
    <xf numFmtId="0" fontId="4" fillId="0" borderId="1" xfId="0" applyFont="1" applyFill="1" applyBorder="1">
      <alignment vertical="center"/>
    </xf>
    <xf numFmtId="179" fontId="4" fillId="0" borderId="1" xfId="0" applyNumberFormat="1" applyFont="1" applyBorder="1" applyAlignment="1">
      <alignment horizontal="center" vertical="center" wrapText="1"/>
    </xf>
    <xf numFmtId="0" fontId="17" fillId="0" borderId="0" xfId="0" applyFont="1">
      <alignment vertical="center"/>
    </xf>
    <xf numFmtId="0" fontId="4" fillId="0" borderId="0" xfId="0" applyFont="1">
      <alignment vertical="center"/>
    </xf>
    <xf numFmtId="0" fontId="18" fillId="0" borderId="0" xfId="0" applyFont="1">
      <alignment vertical="center"/>
    </xf>
    <xf numFmtId="177" fontId="19"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79" fontId="4" fillId="0" borderId="1" xfId="0" applyNumberFormat="1" applyFont="1" applyBorder="1" applyAlignment="1">
      <alignment horizontal="center" vertical="center"/>
    </xf>
    <xf numFmtId="0" fontId="0" fillId="0" borderId="1" xfId="0" applyBorder="1" applyAlignment="1">
      <alignment horizontal="left" vertical="center"/>
    </xf>
    <xf numFmtId="177" fontId="20" fillId="0" borderId="0" xfId="0" applyNumberFormat="1" applyFont="1" applyAlignment="1">
      <alignment horizontal="left" vertical="top" wrapText="1"/>
    </xf>
    <xf numFmtId="0" fontId="3" fillId="0" borderId="0" xfId="0" applyFont="1" applyAlignment="1">
      <alignment horizontal="center" vertical="center" wrapText="1"/>
    </xf>
    <xf numFmtId="177" fontId="21" fillId="0" borderId="1" xfId="0" applyNumberFormat="1" applyFont="1" applyBorder="1" applyAlignment="1">
      <alignment horizontal="left" vertical="center" wrapText="1"/>
    </xf>
    <xf numFmtId="0" fontId="4" fillId="0" borderId="1" xfId="0" applyFont="1" applyBorder="1" applyAlignment="1">
      <alignment vertical="top" wrapText="1"/>
    </xf>
    <xf numFmtId="0" fontId="8" fillId="0" borderId="1" xfId="0" applyFont="1" applyBorder="1" applyAlignment="1">
      <alignment vertical="top"/>
    </xf>
    <xf numFmtId="0" fontId="8" fillId="0" borderId="1" xfId="0" applyFont="1" applyBorder="1" applyAlignment="1">
      <alignment vertical="top" wrapText="1"/>
    </xf>
    <xf numFmtId="177" fontId="5" fillId="0" borderId="0" xfId="0" applyNumberFormat="1" applyFont="1" applyFill="1" applyAlignment="1">
      <alignment horizontal="center" vertical="center" wrapText="1"/>
    </xf>
    <xf numFmtId="0" fontId="3" fillId="0" borderId="7"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178"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0" fillId="0" borderId="1" xfId="0" applyFill="1" applyBorder="1">
      <alignment vertical="center"/>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0" fillId="0" borderId="3" xfId="0" applyFill="1" applyBorder="1">
      <alignment vertical="center"/>
    </xf>
    <xf numFmtId="0" fontId="4" fillId="0" borderId="7"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1" xfId="0" applyFill="1" applyBorder="1" applyAlignment="1">
      <alignment horizontal="left" vertical="center"/>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177" fontId="4" fillId="0" borderId="4" xfId="0" applyNumberFormat="1" applyFont="1" applyFill="1" applyBorder="1" applyAlignment="1">
      <alignment horizontal="center" vertical="center" wrapText="1"/>
    </xf>
    <xf numFmtId="177" fontId="13" fillId="0" borderId="0" xfId="0" applyNumberFormat="1" applyFont="1" applyFill="1" applyAlignment="1">
      <alignment horizontal="left" vertical="top"/>
    </xf>
    <xf numFmtId="0" fontId="14" fillId="0" borderId="0" xfId="0" applyFont="1" applyFill="1" applyAlignment="1">
      <alignment horizontal="center" vertical="center" wrapText="1"/>
    </xf>
    <xf numFmtId="0" fontId="8" fillId="0" borderId="1" xfId="0" applyFont="1" applyFill="1" applyBorder="1" applyAlignment="1">
      <alignment vertical="top"/>
    </xf>
    <xf numFmtId="0" fontId="8" fillId="0" borderId="0" xfId="0" applyFont="1" applyFill="1" applyAlignment="1">
      <alignment vertical="top"/>
    </xf>
    <xf numFmtId="0" fontId="8" fillId="0" borderId="10" xfId="0" applyFont="1" applyFill="1" applyBorder="1" applyAlignment="1">
      <alignment vertical="top"/>
    </xf>
    <xf numFmtId="0" fontId="8" fillId="0" borderId="11" xfId="0" applyFont="1" applyFill="1" applyBorder="1" applyAlignment="1">
      <alignment vertical="top"/>
    </xf>
    <xf numFmtId="0" fontId="2" fillId="0" borderId="11"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7" xfId="0" applyFont="1" applyFill="1" applyBorder="1">
      <alignment vertical="center"/>
    </xf>
    <xf numFmtId="0" fontId="0" fillId="0" borderId="5" xfId="0" applyFill="1" applyBorder="1">
      <alignment vertical="center"/>
    </xf>
    <xf numFmtId="0" fontId="3" fillId="0" borderId="1" xfId="0" applyFont="1" applyFill="1" applyBorder="1" applyAlignment="1">
      <alignment horizontal="center" vertical="center"/>
    </xf>
    <xf numFmtId="177" fontId="5" fillId="0" borderId="4" xfId="0" applyNumberFormat="1" applyFont="1" applyBorder="1" applyAlignment="1">
      <alignment horizontal="center" vertical="center" wrapText="1"/>
    </xf>
    <xf numFmtId="0" fontId="4" fillId="0" borderId="9"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7" fillId="0" borderId="9" xfId="0" applyFont="1" applyBorder="1">
      <alignment vertical="center"/>
    </xf>
    <xf numFmtId="0" fontId="7" fillId="0" borderId="7" xfId="0" applyFont="1" applyBorder="1">
      <alignment vertical="center"/>
    </xf>
    <xf numFmtId="0" fontId="7" fillId="0" borderId="1" xfId="0" applyFont="1" applyBorder="1">
      <alignment vertical="center"/>
    </xf>
    <xf numFmtId="0" fontId="4" fillId="0" borderId="13" xfId="0" applyFont="1" applyBorder="1" applyAlignment="1">
      <alignment horizontal="center" vertical="center" wrapText="1"/>
    </xf>
    <xf numFmtId="0" fontId="7" fillId="0" borderId="3" xfId="0" applyFont="1" applyBorder="1">
      <alignment vertical="center"/>
    </xf>
    <xf numFmtId="0" fontId="7" fillId="0" borderId="13" xfId="0" applyFont="1" applyBorder="1">
      <alignment vertical="center"/>
    </xf>
    <xf numFmtId="0" fontId="22"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7" fillId="0" borderId="14" xfId="0" applyFont="1" applyBorder="1">
      <alignment vertical="center"/>
    </xf>
    <xf numFmtId="177" fontId="4" fillId="0" borderId="7" xfId="0" applyNumberFormat="1" applyFont="1" applyBorder="1" applyAlignment="1">
      <alignment horizontal="center" vertical="center" wrapText="1"/>
    </xf>
    <xf numFmtId="0" fontId="7" fillId="0" borderId="6" xfId="0" applyFont="1" applyBorder="1">
      <alignment vertical="center"/>
    </xf>
    <xf numFmtId="177" fontId="4" fillId="0" borderId="3" xfId="0" applyNumberFormat="1" applyFont="1" applyBorder="1" applyAlignment="1">
      <alignment horizontal="center" vertical="center" wrapText="1"/>
    </xf>
    <xf numFmtId="0" fontId="3" fillId="0" borderId="1" xfId="0" applyFont="1" applyBorder="1" applyAlignment="1">
      <alignment horizontal="center" vertical="center"/>
    </xf>
    <xf numFmtId="0" fontId="22" fillId="0" borderId="3" xfId="0" applyFont="1" applyBorder="1" applyAlignment="1">
      <alignment horizontal="center" vertical="center" wrapText="1"/>
    </xf>
    <xf numFmtId="0" fontId="0" fillId="0" borderId="1" xfId="0" applyBorder="1" applyAlignment="1">
      <alignment horizontal="center" vertical="center" wrapText="1"/>
    </xf>
    <xf numFmtId="0" fontId="4" fillId="0" borderId="5" xfId="0" applyFont="1" applyBorder="1" applyAlignment="1">
      <alignment horizontal="center" vertical="center" wrapText="1"/>
    </xf>
    <xf numFmtId="0" fontId="0" fillId="0" borderId="7" xfId="0" applyBorder="1" applyAlignment="1">
      <alignment horizontal="center" vertical="center" wrapText="1"/>
    </xf>
    <xf numFmtId="0" fontId="23" fillId="0" borderId="2" xfId="0" applyNumberFormat="1" applyFont="1" applyFill="1" applyBorder="1" applyAlignment="1">
      <alignment horizontal="center" vertical="center"/>
    </xf>
    <xf numFmtId="0" fontId="24" fillId="0" borderId="2" xfId="0" applyNumberFormat="1" applyFont="1" applyFill="1" applyBorder="1" applyAlignment="1">
      <alignment horizontal="center" vertical="center"/>
    </xf>
    <xf numFmtId="0" fontId="24" fillId="0" borderId="2" xfId="0" applyNumberFormat="1" applyFont="1" applyFill="1" applyBorder="1" applyAlignment="1">
      <alignment horizontal="center" vertical="center" wrapText="1"/>
    </xf>
    <xf numFmtId="179" fontId="25" fillId="0" borderId="2" xfId="0" applyNumberFormat="1" applyFont="1" applyFill="1" applyBorder="1" applyAlignment="1">
      <alignment horizontal="center" vertical="center" wrapText="1"/>
    </xf>
    <xf numFmtId="179" fontId="24" fillId="0" borderId="2" xfId="0" applyNumberFormat="1" applyFont="1" applyFill="1" applyBorder="1" applyAlignment="1">
      <alignment horizontal="center" vertical="center" wrapText="1"/>
    </xf>
    <xf numFmtId="0" fontId="26" fillId="0" borderId="2" xfId="0" applyNumberFormat="1" applyFont="1" applyFill="1" applyBorder="1" applyAlignment="1">
      <alignment horizontal="center" vertical="center"/>
    </xf>
    <xf numFmtId="0" fontId="26" fillId="0" borderId="15" xfId="0" applyNumberFormat="1" applyFont="1" applyFill="1" applyBorder="1" applyAlignment="1">
      <alignment horizontal="center" vertical="center" textRotation="255"/>
    </xf>
    <xf numFmtId="178" fontId="26" fillId="0" borderId="2" xfId="0" applyNumberFormat="1" applyFont="1" applyFill="1" applyBorder="1" applyAlignment="1">
      <alignment horizontal="center" vertical="center" wrapText="1"/>
    </xf>
    <xf numFmtId="178" fontId="26" fillId="0" borderId="2" xfId="0" applyNumberFormat="1" applyFont="1" applyFill="1" applyBorder="1" applyAlignment="1">
      <alignment vertical="center" wrapText="1"/>
    </xf>
    <xf numFmtId="177" fontId="26" fillId="0" borderId="2" xfId="0" applyNumberFormat="1" applyFont="1" applyFill="1" applyBorder="1" applyAlignment="1">
      <alignment horizontal="center" vertical="center" wrapText="1"/>
    </xf>
    <xf numFmtId="177" fontId="26" fillId="0" borderId="2" xfId="0" applyNumberFormat="1" applyFont="1" applyFill="1" applyBorder="1" applyAlignment="1">
      <alignment horizontal="center" vertical="center"/>
    </xf>
    <xf numFmtId="0" fontId="26" fillId="0" borderId="16" xfId="0" applyNumberFormat="1" applyFont="1" applyFill="1" applyBorder="1" applyAlignment="1">
      <alignment horizontal="center" vertical="center" textRotation="255"/>
    </xf>
    <xf numFmtId="178" fontId="26" fillId="0" borderId="17" xfId="0" applyNumberFormat="1" applyFont="1" applyFill="1" applyBorder="1" applyAlignment="1">
      <alignment vertical="center" wrapText="1"/>
    </xf>
    <xf numFmtId="178" fontId="26" fillId="0" borderId="2"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textRotation="255"/>
    </xf>
    <xf numFmtId="0" fontId="26" fillId="0" borderId="15"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6" fillId="0" borderId="16"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177" fontId="24" fillId="0" borderId="2" xfId="0" applyNumberFormat="1" applyFont="1" applyFill="1" applyBorder="1" applyAlignment="1">
      <alignment horizontal="center" vertical="center"/>
    </xf>
    <xf numFmtId="0" fontId="4" fillId="0" borderId="0" xfId="0" applyFont="1" applyAlignment="1">
      <alignment vertical="top" wrapText="1"/>
    </xf>
    <xf numFmtId="0" fontId="27" fillId="0" borderId="2" xfId="0" applyNumberFormat="1" applyFont="1" applyFill="1" applyBorder="1" applyAlignment="1">
      <alignment horizontal="center" vertical="center"/>
    </xf>
    <xf numFmtId="0" fontId="28" fillId="0" borderId="2" xfId="0" applyNumberFormat="1" applyFont="1" applyFill="1" applyBorder="1" applyAlignment="1">
      <alignment horizontal="center" vertical="center"/>
    </xf>
    <xf numFmtId="0" fontId="28" fillId="0" borderId="2" xfId="0" applyNumberFormat="1" applyFont="1" applyFill="1" applyBorder="1" applyAlignment="1">
      <alignment horizontal="center" vertical="center" wrapText="1"/>
    </xf>
    <xf numFmtId="177" fontId="29" fillId="0" borderId="2" xfId="49" applyNumberFormat="1" applyFont="1" applyFill="1" applyBorder="1" applyAlignment="1">
      <alignment horizontal="left" vertical="center" wrapText="1"/>
    </xf>
    <xf numFmtId="0" fontId="26" fillId="0" borderId="2" xfId="0" applyNumberFormat="1" applyFont="1" applyFill="1" applyBorder="1" applyAlignment="1">
      <alignment horizontal="center" vertical="center" wrapText="1"/>
    </xf>
    <xf numFmtId="177" fontId="30" fillId="0" borderId="2" xfId="49"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77" fontId="4" fillId="0" borderId="0" xfId="0" applyNumberFormat="1" applyFont="1" applyFill="1" applyAlignment="1">
      <alignment horizontal="left" vertical="top"/>
    </xf>
    <xf numFmtId="43" fontId="4" fillId="0" borderId="1" xfId="0" applyNumberFormat="1" applyFont="1" applyFill="1" applyBorder="1" applyAlignment="1">
      <alignment horizontal="center" vertical="center"/>
    </xf>
    <xf numFmtId="0" fontId="4" fillId="0" borderId="6" xfId="0" applyFont="1" applyFill="1" applyBorder="1" applyAlignment="1">
      <alignment vertical="center" wrapText="1"/>
    </xf>
    <xf numFmtId="0" fontId="4" fillId="0" borderId="1" xfId="0" applyFont="1" applyFill="1" applyBorder="1" applyAlignment="1">
      <alignment horizontal="center" vertical="top"/>
    </xf>
    <xf numFmtId="43" fontId="4" fillId="0" borderId="1" xfId="0" applyNumberFormat="1" applyFont="1" applyFill="1" applyBorder="1" applyAlignment="1">
      <alignment horizontal="left" vertical="top"/>
    </xf>
    <xf numFmtId="43" fontId="4" fillId="0" borderId="0" xfId="0" applyNumberFormat="1" applyFont="1" applyFill="1" applyAlignment="1">
      <alignment horizontal="left" vertical="top"/>
    </xf>
    <xf numFmtId="176" fontId="4" fillId="0" borderId="0" xfId="0" applyNumberFormat="1" applyFont="1" applyFill="1" applyAlignment="1">
      <alignment horizontal="left" vertical="top"/>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基坑支护工程监测计价清单（折后19053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
      <a:dk1>
        <a:sysClr val="windowText" lastClr="000000"/>
      </a:dk1>
      <a:lt1>
        <a:sysClr val="window" lastClr="FFFFFF"/>
      </a:lt1>
      <a:dk2>
        <a:srgbClr val="0E2841"/>
      </a:dk2>
      <a:lt2>
        <a:srgbClr val="E8E8E8"/>
      </a:lt2>
      <a:accent1>
        <a:srgbClr val="5071BE"/>
      </a:accent1>
      <a:accent2>
        <a:srgbClr val="DD8344"/>
      </a:accent2>
      <a:accent3>
        <a:srgbClr val="A5A5A5"/>
      </a:accent3>
      <a:accent4>
        <a:srgbClr val="F4C243"/>
      </a:accent4>
      <a:accent5>
        <a:srgbClr val="6C9AD0"/>
      </a:accent5>
      <a:accent6>
        <a:srgbClr val="7FAB55"/>
      </a:accent6>
      <a:hlink>
        <a:srgbClr val="467886"/>
      </a:hlink>
      <a:folHlink>
        <a:srgbClr val="96607D"/>
      </a:folHlink>
    </a:clrScheme>
    <a:fontScheme name="">
      <a:majorFont>
        <a:latin typeface="Calibri Light"/>
        <a:ea typeface=""/>
        <a:cs typeface=""/>
        <a:font script="Jpan" typeface="游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
      <a:fillStyleLst>
        <a:solidFill>
          <a:schemeClr val="phClr"/>
        </a:solidFill>
        <a:gradFill rotWithShape="1">
          <a:gsLst>
            <a:gs pos="0">
              <a:schemeClr val="phClr">
                <a:tint val="67000"/>
              </a:schemeClr>
            </a:gs>
            <a:gs pos="50000">
              <a:schemeClr val="phClr">
                <a:tint val="73000"/>
              </a:schemeClr>
            </a:gs>
            <a:gs pos="100000">
              <a:schemeClr val="phClr">
                <a:tint val="81000"/>
              </a:schemeClr>
            </a:gs>
          </a:gsLst>
          <a:lin ang="5400000" scaled="0"/>
        </a:gradFill>
        <a:gradFill rotWithShape="1">
          <a:gsLst>
            <a:gs pos="0">
              <a:schemeClr val="phClr">
                <a:tint val="94000"/>
              </a:schemeClr>
            </a:gs>
            <a:gs pos="50000">
              <a:schemeClr val="phClr">
                <a:shade val="100000"/>
              </a:schemeClr>
            </a:gs>
            <a:gs pos="100000">
              <a:schemeClr val="phClr">
                <a:tint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chemeClr>
        </a:solidFill>
        <a:gradFill rotWithShape="1">
          <a:gsLst>
            <a:gs pos="0">
              <a:schemeClr val="phClr">
                <a:tint val="93000"/>
              </a:schemeClr>
            </a:gs>
            <a:gs pos="50000">
              <a:schemeClr val="phClr">
                <a:tint val="98000"/>
              </a:schemeClr>
            </a:gs>
            <a:gs pos="100000">
              <a:schemeClr val="phClr">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汇总表"/>
  <dimension ref="A1:Y25"/>
  <sheetViews>
    <sheetView view="pageBreakPreview" zoomScaleNormal="100" workbookViewId="0">
      <selection activeCell="A3" sqref="A3:A16"/>
    </sheetView>
  </sheetViews>
  <sheetFormatPr defaultColWidth="14" defaultRowHeight="18" customHeight="1"/>
  <cols>
    <col min="1" max="1" width="5.71428571428571" style="30" customWidth="1"/>
    <col min="2" max="2" width="39.1142857142857" style="30" customWidth="1"/>
    <col min="3" max="3" width="20.447619047619" style="30" customWidth="1"/>
    <col min="4" max="4" width="23.7142857142857" style="30" customWidth="1"/>
    <col min="5" max="5" width="24.7142857142857" style="30" customWidth="1"/>
    <col min="6" max="6" width="12.7142857142857" style="30" customWidth="1"/>
    <col min="7" max="7" width="11.7142857142857" style="30" customWidth="1"/>
    <col min="8" max="8" width="12.7142857142857" style="30" customWidth="1"/>
    <col min="9" max="25" width="7.71428571428571" style="30" customWidth="1"/>
    <col min="26" max="16384" width="14" style="30"/>
  </cols>
  <sheetData>
    <row r="1" ht="31" customHeight="1" spans="1:25">
      <c r="A1" s="210" t="s">
        <v>0</v>
      </c>
      <c r="E1" s="49"/>
      <c r="F1" s="49"/>
      <c r="G1" s="49"/>
      <c r="H1" s="49"/>
      <c r="I1" s="49"/>
      <c r="J1" s="49"/>
      <c r="K1" s="49"/>
      <c r="L1" s="49"/>
      <c r="M1" s="49"/>
      <c r="N1" s="49"/>
      <c r="O1" s="49"/>
      <c r="P1" s="49"/>
      <c r="Q1" s="49"/>
      <c r="R1" s="49"/>
      <c r="S1" s="49"/>
      <c r="T1" s="49"/>
      <c r="U1" s="49"/>
      <c r="V1" s="49"/>
      <c r="W1" s="49"/>
      <c r="X1" s="49"/>
      <c r="Y1" s="49"/>
    </row>
    <row r="2" customHeight="1" spans="1:25">
      <c r="A2" s="211" t="s">
        <v>1</v>
      </c>
      <c r="B2" s="211" t="s">
        <v>2</v>
      </c>
      <c r="C2" s="212" t="s">
        <v>3</v>
      </c>
      <c r="D2" s="211" t="s">
        <v>4</v>
      </c>
      <c r="E2" s="49"/>
      <c r="F2" s="49"/>
      <c r="G2" s="49"/>
      <c r="H2" s="49"/>
      <c r="I2" s="49"/>
      <c r="J2" s="49"/>
      <c r="K2" s="49"/>
      <c r="L2" s="49"/>
      <c r="M2" s="49"/>
      <c r="N2" s="49"/>
      <c r="O2" s="49"/>
      <c r="P2" s="49"/>
      <c r="Q2" s="49"/>
      <c r="R2" s="49"/>
      <c r="S2" s="49"/>
      <c r="T2" s="49"/>
      <c r="U2" s="49"/>
      <c r="V2" s="49"/>
      <c r="W2" s="49"/>
      <c r="X2" s="49"/>
      <c r="Y2" s="49"/>
    </row>
    <row r="3" customHeight="1" spans="1:25">
      <c r="A3" s="129">
        <v>1</v>
      </c>
      <c r="B3" s="130" t="s">
        <v>5</v>
      </c>
      <c r="C3" s="213"/>
      <c r="D3" s="214"/>
      <c r="E3" s="215"/>
      <c r="F3" s="49"/>
      <c r="G3" s="49"/>
      <c r="H3" s="49"/>
      <c r="I3" s="49"/>
      <c r="J3" s="49"/>
      <c r="K3" s="49"/>
      <c r="L3" s="49"/>
      <c r="M3" s="49"/>
      <c r="N3" s="49"/>
      <c r="O3" s="49"/>
      <c r="P3" s="49"/>
      <c r="Q3" s="49"/>
      <c r="R3" s="49"/>
      <c r="S3" s="49"/>
      <c r="T3" s="49"/>
      <c r="U3" s="49"/>
      <c r="V3" s="49"/>
      <c r="W3" s="49"/>
      <c r="X3" s="49"/>
      <c r="Y3" s="49"/>
    </row>
    <row r="4" customHeight="1" spans="1:25">
      <c r="A4" s="129">
        <v>2</v>
      </c>
      <c r="B4" s="130" t="s">
        <v>6</v>
      </c>
      <c r="C4" s="213"/>
      <c r="D4" s="214"/>
      <c r="E4" s="215"/>
      <c r="F4" s="49"/>
      <c r="G4" s="49"/>
      <c r="H4" s="49"/>
      <c r="I4" s="49"/>
      <c r="J4" s="49"/>
      <c r="K4" s="49"/>
      <c r="L4" s="49"/>
      <c r="M4" s="49"/>
      <c r="N4" s="49"/>
      <c r="O4" s="49"/>
      <c r="P4" s="49"/>
      <c r="Q4" s="49"/>
      <c r="R4" s="49"/>
      <c r="S4" s="49"/>
      <c r="T4" s="49"/>
      <c r="U4" s="49"/>
      <c r="V4" s="49"/>
      <c r="W4" s="49"/>
      <c r="X4" s="49"/>
      <c r="Y4" s="49"/>
    </row>
    <row r="5" customHeight="1" spans="1:25">
      <c r="A5" s="129">
        <v>3</v>
      </c>
      <c r="B5" s="130" t="s">
        <v>7</v>
      </c>
      <c r="C5" s="213"/>
      <c r="D5" s="214"/>
      <c r="E5" s="215"/>
      <c r="F5" s="49"/>
      <c r="G5" s="49"/>
      <c r="H5" s="49"/>
      <c r="I5" s="49"/>
      <c r="J5" s="49"/>
      <c r="K5" s="49"/>
      <c r="L5" s="49"/>
      <c r="M5" s="49"/>
      <c r="N5" s="49"/>
      <c r="O5" s="49"/>
      <c r="P5" s="49"/>
      <c r="Q5" s="49"/>
      <c r="R5" s="49"/>
      <c r="S5" s="49"/>
      <c r="T5" s="49"/>
      <c r="U5" s="49"/>
      <c r="V5" s="49"/>
      <c r="W5" s="49"/>
      <c r="X5" s="49"/>
      <c r="Y5" s="49"/>
    </row>
    <row r="6" customHeight="1" spans="1:25">
      <c r="A6" s="129">
        <v>4</v>
      </c>
      <c r="B6" s="130" t="s">
        <v>8</v>
      </c>
      <c r="C6" s="213"/>
      <c r="D6" s="214"/>
      <c r="E6" s="215"/>
      <c r="F6" s="49"/>
      <c r="G6" s="49"/>
      <c r="H6" s="49"/>
      <c r="I6" s="49"/>
      <c r="J6" s="49"/>
      <c r="K6" s="49"/>
      <c r="L6" s="49"/>
      <c r="M6" s="49"/>
      <c r="N6" s="49"/>
      <c r="O6" s="49"/>
      <c r="P6" s="49"/>
      <c r="Q6" s="49"/>
      <c r="R6" s="49"/>
      <c r="S6" s="49"/>
      <c r="T6" s="49"/>
      <c r="U6" s="49"/>
      <c r="V6" s="49"/>
      <c r="W6" s="49"/>
      <c r="X6" s="49"/>
      <c r="Y6" s="49"/>
    </row>
    <row r="7" customHeight="1" spans="1:25">
      <c r="A7" s="129">
        <v>5</v>
      </c>
      <c r="B7" s="130" t="s">
        <v>9</v>
      </c>
      <c r="C7" s="213"/>
      <c r="D7" s="214"/>
      <c r="E7" s="215"/>
      <c r="F7" s="49"/>
      <c r="G7" s="49"/>
      <c r="H7" s="49"/>
      <c r="I7" s="49"/>
      <c r="J7" s="49"/>
      <c r="K7" s="49"/>
      <c r="L7" s="49"/>
      <c r="M7" s="49"/>
      <c r="N7" s="49"/>
      <c r="O7" s="49"/>
      <c r="P7" s="49"/>
      <c r="Q7" s="49"/>
      <c r="R7" s="49"/>
      <c r="S7" s="49"/>
      <c r="T7" s="49"/>
      <c r="U7" s="49"/>
      <c r="V7" s="49"/>
      <c r="W7" s="49"/>
      <c r="X7" s="49"/>
      <c r="Y7" s="49"/>
    </row>
    <row r="8" customHeight="1" spans="1:25">
      <c r="A8" s="129">
        <v>6</v>
      </c>
      <c r="B8" s="130" t="s">
        <v>10</v>
      </c>
      <c r="C8" s="213"/>
      <c r="D8" s="214"/>
      <c r="E8" s="215"/>
      <c r="F8" s="49"/>
      <c r="G8" s="49"/>
      <c r="H8" s="49"/>
      <c r="I8" s="49"/>
      <c r="J8" s="49"/>
      <c r="K8" s="49"/>
      <c r="L8" s="49"/>
      <c r="M8" s="49"/>
      <c r="N8" s="49"/>
      <c r="O8" s="49"/>
      <c r="P8" s="49"/>
      <c r="Q8" s="49"/>
      <c r="R8" s="49"/>
      <c r="S8" s="49"/>
      <c r="T8" s="49"/>
      <c r="U8" s="49"/>
      <c r="V8" s="49"/>
      <c r="W8" s="49"/>
      <c r="X8" s="49"/>
      <c r="Y8" s="49"/>
    </row>
    <row r="9" customHeight="1" spans="1:25">
      <c r="A9" s="129">
        <v>7</v>
      </c>
      <c r="B9" s="130" t="s">
        <v>11</v>
      </c>
      <c r="C9" s="213"/>
      <c r="D9" s="214"/>
      <c r="E9" s="215"/>
      <c r="F9" s="49"/>
      <c r="G9" s="49"/>
      <c r="H9" s="49"/>
      <c r="I9" s="49"/>
      <c r="J9" s="49"/>
      <c r="K9" s="49"/>
      <c r="L9" s="49"/>
      <c r="M9" s="49"/>
      <c r="N9" s="49"/>
      <c r="O9" s="49"/>
      <c r="P9" s="49"/>
      <c r="Q9" s="49"/>
      <c r="R9" s="49"/>
      <c r="S9" s="49"/>
      <c r="T9" s="49"/>
      <c r="U9" s="49"/>
      <c r="V9" s="49"/>
      <c r="W9" s="49"/>
      <c r="X9" s="49"/>
      <c r="Y9" s="49"/>
    </row>
    <row r="10" customHeight="1" spans="1:25">
      <c r="A10" s="129">
        <v>8</v>
      </c>
      <c r="B10" s="130" t="s">
        <v>12</v>
      </c>
      <c r="C10" s="213"/>
      <c r="D10" s="214"/>
      <c r="E10" s="215"/>
      <c r="F10" s="49"/>
      <c r="G10" s="49"/>
      <c r="H10" s="49"/>
      <c r="I10" s="49"/>
      <c r="J10" s="49"/>
      <c r="K10" s="49"/>
      <c r="L10" s="49"/>
      <c r="M10" s="49"/>
      <c r="N10" s="49"/>
      <c r="O10" s="49"/>
      <c r="P10" s="49"/>
      <c r="Q10" s="49"/>
      <c r="R10" s="49"/>
      <c r="S10" s="49"/>
      <c r="T10" s="49"/>
      <c r="U10" s="49"/>
      <c r="V10" s="49"/>
      <c r="W10" s="49"/>
      <c r="X10" s="49"/>
      <c r="Y10" s="49"/>
    </row>
    <row r="11" customHeight="1" spans="1:25">
      <c r="A11" s="129">
        <v>9</v>
      </c>
      <c r="B11" s="130" t="s">
        <v>13</v>
      </c>
      <c r="C11" s="213"/>
      <c r="D11" s="214"/>
      <c r="E11" s="215"/>
      <c r="F11" s="49"/>
      <c r="G11" s="49"/>
      <c r="H11" s="49"/>
      <c r="I11" s="49"/>
      <c r="J11" s="49"/>
      <c r="K11" s="49"/>
      <c r="L11" s="49"/>
      <c r="M11" s="49"/>
      <c r="N11" s="49"/>
      <c r="O11" s="49"/>
      <c r="P11" s="49"/>
      <c r="Q11" s="49"/>
      <c r="R11" s="49"/>
      <c r="S11" s="49"/>
      <c r="T11" s="49"/>
      <c r="U11" s="49"/>
      <c r="V11" s="49"/>
      <c r="W11" s="49"/>
      <c r="X11" s="49"/>
      <c r="Y11" s="49"/>
    </row>
    <row r="12" customHeight="1" spans="1:25">
      <c r="A12" s="129">
        <v>10</v>
      </c>
      <c r="B12" s="130" t="s">
        <v>14</v>
      </c>
      <c r="C12" s="213"/>
      <c r="D12" s="214"/>
      <c r="E12" s="215"/>
      <c r="F12" s="49"/>
      <c r="G12" s="49"/>
      <c r="H12" s="49"/>
      <c r="I12" s="49"/>
      <c r="J12" s="49"/>
      <c r="K12" s="49"/>
      <c r="L12" s="49"/>
      <c r="M12" s="49"/>
      <c r="N12" s="49"/>
      <c r="O12" s="49"/>
      <c r="P12" s="49"/>
      <c r="Q12" s="49"/>
      <c r="R12" s="49"/>
      <c r="S12" s="49"/>
      <c r="T12" s="49"/>
      <c r="U12" s="49"/>
      <c r="V12" s="49"/>
      <c r="W12" s="49"/>
      <c r="X12" s="49"/>
      <c r="Y12" s="49"/>
    </row>
    <row r="13" customHeight="1" spans="1:25">
      <c r="A13" s="129">
        <v>11</v>
      </c>
      <c r="B13" s="130" t="s">
        <v>15</v>
      </c>
      <c r="C13" s="213"/>
      <c r="D13" s="214"/>
      <c r="E13" s="215"/>
      <c r="F13" s="49"/>
      <c r="G13" s="49"/>
      <c r="H13" s="49"/>
      <c r="I13" s="49"/>
      <c r="J13" s="49"/>
      <c r="K13" s="49"/>
      <c r="L13" s="49"/>
      <c r="M13" s="49"/>
      <c r="N13" s="49"/>
      <c r="O13" s="49"/>
      <c r="P13" s="49"/>
      <c r="Q13" s="49"/>
      <c r="R13" s="49"/>
      <c r="S13" s="49"/>
      <c r="T13" s="49"/>
      <c r="U13" s="49"/>
      <c r="V13" s="49"/>
      <c r="W13" s="49"/>
      <c r="X13" s="49"/>
      <c r="Y13" s="49"/>
    </row>
    <row r="14" customHeight="1" spans="1:25">
      <c r="A14" s="129">
        <v>12</v>
      </c>
      <c r="B14" s="130" t="s">
        <v>16</v>
      </c>
      <c r="C14" s="216"/>
      <c r="D14" s="214"/>
      <c r="E14" s="215"/>
      <c r="F14" s="49"/>
      <c r="G14" s="49"/>
      <c r="H14" s="49"/>
      <c r="I14" s="49"/>
      <c r="J14" s="49"/>
      <c r="K14" s="49"/>
      <c r="L14" s="49"/>
      <c r="M14" s="49"/>
      <c r="N14" s="49"/>
      <c r="O14" s="49"/>
      <c r="P14" s="49"/>
      <c r="Q14" s="49"/>
      <c r="R14" s="49"/>
      <c r="S14" s="49"/>
      <c r="T14" s="49"/>
      <c r="U14" s="49"/>
      <c r="V14" s="49"/>
      <c r="W14" s="49"/>
      <c r="X14" s="49"/>
      <c r="Y14" s="49"/>
    </row>
    <row r="15" customHeight="1" spans="1:25">
      <c r="A15" s="129">
        <v>13</v>
      </c>
      <c r="B15" s="130" t="s">
        <v>17</v>
      </c>
      <c r="C15" s="216"/>
      <c r="D15" s="214"/>
      <c r="E15" s="215"/>
      <c r="F15" s="49"/>
      <c r="G15" s="49"/>
      <c r="H15" s="49"/>
      <c r="I15" s="49"/>
      <c r="J15" s="49"/>
      <c r="K15" s="49"/>
      <c r="L15" s="49"/>
      <c r="M15" s="49"/>
      <c r="N15" s="49"/>
      <c r="O15" s="49"/>
      <c r="P15" s="49"/>
      <c r="Q15" s="49"/>
      <c r="R15" s="49"/>
      <c r="S15" s="49"/>
      <c r="T15" s="49"/>
      <c r="U15" s="49"/>
      <c r="V15" s="49"/>
      <c r="W15" s="49"/>
      <c r="X15" s="49"/>
      <c r="Y15" s="49"/>
    </row>
    <row r="16" customHeight="1" spans="1:25">
      <c r="A16" s="129">
        <v>14</v>
      </c>
      <c r="B16" s="130" t="s">
        <v>18</v>
      </c>
      <c r="C16" s="216"/>
      <c r="D16" s="214"/>
      <c r="E16" s="215"/>
      <c r="F16" s="49"/>
      <c r="G16" s="49"/>
      <c r="H16" s="49"/>
      <c r="I16" s="49"/>
      <c r="J16" s="49"/>
      <c r="K16" s="49"/>
      <c r="L16" s="49"/>
      <c r="M16" s="49"/>
      <c r="N16" s="49"/>
      <c r="O16" s="49"/>
      <c r="P16" s="49"/>
      <c r="Q16" s="49"/>
      <c r="R16" s="49"/>
      <c r="S16" s="49"/>
      <c r="T16" s="49"/>
      <c r="U16" s="49"/>
      <c r="V16" s="49"/>
      <c r="W16" s="49"/>
      <c r="X16" s="49"/>
      <c r="Y16" s="49"/>
    </row>
    <row r="17" customHeight="1" spans="1:25">
      <c r="A17" s="129"/>
      <c r="B17" s="130"/>
      <c r="C17" s="213"/>
      <c r="D17" s="214"/>
      <c r="E17" s="215"/>
      <c r="F17" s="49"/>
      <c r="G17" s="49"/>
      <c r="H17" s="49"/>
      <c r="I17" s="49"/>
      <c r="J17" s="49"/>
      <c r="K17" s="49"/>
      <c r="L17" s="49"/>
      <c r="M17" s="49"/>
      <c r="N17" s="49"/>
      <c r="O17" s="49"/>
      <c r="P17" s="49"/>
      <c r="Q17" s="49"/>
      <c r="R17" s="49"/>
      <c r="S17" s="49"/>
      <c r="T17" s="49"/>
      <c r="U17" s="49"/>
      <c r="V17" s="49"/>
      <c r="W17" s="49"/>
      <c r="X17" s="49"/>
      <c r="Y17" s="49"/>
    </row>
    <row r="18" customHeight="1" spans="1:25">
      <c r="A18" s="129"/>
      <c r="B18" s="217"/>
      <c r="C18" s="213"/>
      <c r="D18" s="214"/>
      <c r="E18" s="215"/>
      <c r="F18" s="49"/>
      <c r="G18" s="49"/>
      <c r="H18" s="49"/>
      <c r="I18" s="49"/>
      <c r="J18" s="49"/>
      <c r="K18" s="49"/>
      <c r="L18" s="49"/>
      <c r="M18" s="49"/>
      <c r="N18" s="49"/>
      <c r="O18" s="49"/>
      <c r="P18" s="49"/>
      <c r="Q18" s="49"/>
      <c r="R18" s="49"/>
      <c r="S18" s="49"/>
      <c r="T18" s="49"/>
      <c r="U18" s="49"/>
      <c r="V18" s="49"/>
      <c r="W18" s="49"/>
      <c r="X18" s="49"/>
      <c r="Y18" s="49"/>
    </row>
    <row r="19" customHeight="1" spans="1:25">
      <c r="A19" s="129" t="s">
        <v>19</v>
      </c>
      <c r="B19" s="133"/>
      <c r="C19" s="213"/>
      <c r="D19" s="214"/>
      <c r="E19" s="215"/>
      <c r="F19" s="49"/>
      <c r="G19" s="49"/>
      <c r="H19" s="49"/>
      <c r="I19" s="49"/>
      <c r="J19" s="49"/>
      <c r="K19" s="49"/>
      <c r="L19" s="49"/>
      <c r="M19" s="49"/>
      <c r="N19" s="49"/>
      <c r="O19" s="49"/>
      <c r="P19" s="49"/>
      <c r="Q19" s="49"/>
      <c r="R19" s="49"/>
      <c r="S19" s="49"/>
      <c r="T19" s="49"/>
      <c r="U19" s="49"/>
      <c r="V19" s="49"/>
      <c r="W19" s="49"/>
      <c r="X19" s="49"/>
      <c r="Y19" s="49"/>
    </row>
    <row r="20" customHeight="1" spans="1:25">
      <c r="A20" s="218"/>
      <c r="B20" s="133"/>
      <c r="C20" s="219"/>
      <c r="D20" s="218"/>
      <c r="E20" s="49"/>
      <c r="F20" s="49"/>
      <c r="G20" s="49"/>
      <c r="H20" s="49"/>
      <c r="I20" s="49"/>
      <c r="J20" s="49"/>
      <c r="K20" s="49"/>
      <c r="L20" s="49"/>
      <c r="M20" s="49"/>
      <c r="N20" s="49"/>
      <c r="O20" s="49"/>
      <c r="P20" s="49"/>
      <c r="Q20" s="49"/>
      <c r="R20" s="49"/>
      <c r="S20" s="49"/>
      <c r="T20" s="49"/>
      <c r="U20" s="49"/>
      <c r="V20" s="49"/>
      <c r="W20" s="49"/>
      <c r="X20" s="49"/>
      <c r="Y20" s="49"/>
    </row>
    <row r="21" customHeight="1" spans="1:25">
      <c r="A21" s="49"/>
      <c r="B21" s="49"/>
      <c r="C21" s="220"/>
      <c r="D21" s="49"/>
      <c r="E21" s="49"/>
      <c r="F21" s="49"/>
      <c r="G21" s="49"/>
      <c r="H21" s="49"/>
      <c r="I21" s="49"/>
      <c r="J21" s="49"/>
      <c r="K21" s="49"/>
      <c r="L21" s="49"/>
      <c r="M21" s="49"/>
      <c r="N21" s="49"/>
      <c r="O21" s="49"/>
      <c r="P21" s="49"/>
      <c r="Q21" s="49"/>
      <c r="R21" s="49"/>
      <c r="S21" s="49"/>
      <c r="T21" s="49"/>
      <c r="U21" s="49"/>
      <c r="V21" s="49"/>
      <c r="W21" s="49"/>
      <c r="X21" s="49"/>
      <c r="Y21" s="49"/>
    </row>
    <row r="22" customHeight="1" spans="1:25">
      <c r="A22" s="49"/>
      <c r="B22" s="49"/>
      <c r="C22" s="220"/>
      <c r="D22" s="49"/>
      <c r="E22" s="49"/>
      <c r="F22" s="49"/>
      <c r="G22" s="49"/>
      <c r="H22" s="49"/>
      <c r="I22" s="49"/>
      <c r="J22" s="49"/>
      <c r="K22" s="49"/>
      <c r="L22" s="49"/>
      <c r="M22" s="49"/>
      <c r="N22" s="49"/>
      <c r="O22" s="49"/>
      <c r="P22" s="49"/>
      <c r="Q22" s="49"/>
      <c r="R22" s="49"/>
      <c r="S22" s="49"/>
      <c r="T22" s="49"/>
      <c r="U22" s="49"/>
      <c r="V22" s="49"/>
      <c r="W22" s="49"/>
      <c r="X22" s="49"/>
      <c r="Y22" s="49"/>
    </row>
    <row r="23" customHeight="1" spans="1:25">
      <c r="A23" s="49"/>
      <c r="B23" s="49"/>
      <c r="C23" s="221"/>
      <c r="D23" s="49"/>
      <c r="E23" s="49"/>
      <c r="F23" s="49"/>
      <c r="G23" s="49"/>
      <c r="H23" s="49"/>
      <c r="I23" s="49"/>
      <c r="J23" s="49"/>
      <c r="K23" s="49"/>
      <c r="L23" s="49"/>
      <c r="M23" s="49"/>
      <c r="N23" s="49"/>
      <c r="O23" s="49"/>
      <c r="P23" s="49"/>
      <c r="Q23" s="49"/>
      <c r="R23" s="49"/>
      <c r="S23" s="49"/>
      <c r="T23" s="49"/>
      <c r="U23" s="49"/>
      <c r="V23" s="49"/>
      <c r="W23" s="49"/>
      <c r="X23" s="49"/>
      <c r="Y23" s="49"/>
    </row>
    <row r="24" customHeight="1" spans="1:25">
      <c r="A24" s="49"/>
      <c r="B24" s="49"/>
      <c r="C24" s="221"/>
      <c r="D24" s="49"/>
      <c r="E24" s="49"/>
      <c r="F24" s="49"/>
      <c r="G24" s="49"/>
      <c r="H24" s="49"/>
      <c r="I24" s="49"/>
      <c r="J24" s="49"/>
      <c r="K24" s="49"/>
      <c r="L24" s="49"/>
      <c r="M24" s="49"/>
      <c r="N24" s="49"/>
      <c r="O24" s="49"/>
      <c r="P24" s="49"/>
      <c r="Q24" s="49"/>
      <c r="R24" s="49"/>
      <c r="S24" s="49"/>
      <c r="T24" s="49"/>
      <c r="U24" s="49"/>
      <c r="V24" s="49"/>
      <c r="W24" s="49"/>
      <c r="X24" s="49"/>
      <c r="Y24" s="49"/>
    </row>
    <row r="25" customHeight="1" spans="1:25">
      <c r="A25" s="49"/>
      <c r="B25" s="49"/>
      <c r="C25" s="49"/>
      <c r="D25" s="49"/>
      <c r="E25" s="49"/>
      <c r="F25" s="49"/>
      <c r="G25" s="49"/>
      <c r="H25" s="49"/>
      <c r="I25" s="49"/>
      <c r="J25" s="49"/>
      <c r="K25" s="49"/>
      <c r="L25" s="49"/>
      <c r="M25" s="49"/>
      <c r="N25" s="49"/>
      <c r="O25" s="49"/>
      <c r="P25" s="49"/>
      <c r="Q25" s="49"/>
      <c r="R25" s="49"/>
      <c r="S25" s="49"/>
      <c r="T25" s="49"/>
      <c r="U25" s="49"/>
      <c r="V25" s="49"/>
      <c r="W25" s="49"/>
      <c r="X25" s="49"/>
      <c r="Y25" s="49"/>
    </row>
  </sheetData>
  <mergeCells count="3">
    <mergeCell ref="A1:D1"/>
    <mergeCell ref="A19:B19"/>
    <mergeCell ref="A20:B20"/>
  </mergeCells>
  <pageMargins left="0.75" right="0.75" top="1" bottom="1" header="0.5" footer="0.5"/>
  <pageSetup paperSize="9" scale="7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防雷设施检测"/>
  <dimension ref="A1:Y4"/>
  <sheetViews>
    <sheetView workbookViewId="0">
      <selection activeCell="E2" sqref="E2:G2"/>
    </sheetView>
  </sheetViews>
  <sheetFormatPr defaultColWidth="14" defaultRowHeight="18" customHeight="1" outlineLevelRow="3"/>
  <cols>
    <col min="1" max="1" width="5.71428571428571" customWidth="1"/>
    <col min="2" max="2" width="17.7142857142857" customWidth="1"/>
    <col min="3" max="3" width="9.71428571428571" customWidth="1"/>
    <col min="4" max="4" width="37.7142857142857" customWidth="1"/>
    <col min="5" max="5" width="9.71428571428571" customWidth="1"/>
    <col min="6" max="7" width="16.7142857142857" customWidth="1"/>
    <col min="8" max="8" width="17.7142857142857" customWidth="1"/>
    <col min="9" max="25" width="9.71428571428571" customWidth="1"/>
  </cols>
  <sheetData>
    <row r="1" customHeight="1" spans="1:25">
      <c r="A1" s="61" t="s">
        <v>821</v>
      </c>
      <c r="B1" s="8"/>
      <c r="C1" s="8"/>
      <c r="D1" s="8"/>
      <c r="E1" s="8"/>
      <c r="F1" s="8"/>
      <c r="G1" s="8"/>
      <c r="H1" s="8"/>
      <c r="I1" s="2"/>
      <c r="J1" s="2"/>
      <c r="K1" s="2"/>
      <c r="L1" s="2"/>
      <c r="M1" s="2"/>
      <c r="N1" s="2"/>
      <c r="O1" s="2"/>
      <c r="P1" s="2"/>
      <c r="Q1" s="2"/>
      <c r="R1" s="2"/>
      <c r="S1" s="2"/>
      <c r="T1" s="2"/>
      <c r="U1" s="2"/>
      <c r="V1" s="2"/>
      <c r="W1" s="2"/>
      <c r="X1" s="2"/>
      <c r="Y1" s="2"/>
    </row>
    <row r="2" customHeight="1" spans="1:25">
      <c r="A2" s="62" t="s">
        <v>1</v>
      </c>
      <c r="B2" s="62" t="s">
        <v>22</v>
      </c>
      <c r="C2" s="62" t="s">
        <v>23</v>
      </c>
      <c r="D2" s="62" t="s">
        <v>24</v>
      </c>
      <c r="E2" s="62" t="s">
        <v>25</v>
      </c>
      <c r="F2" s="3" t="s">
        <v>26</v>
      </c>
      <c r="G2" s="3" t="s">
        <v>27</v>
      </c>
      <c r="H2" s="63" t="s">
        <v>4</v>
      </c>
      <c r="I2" s="2"/>
      <c r="J2" s="2"/>
      <c r="K2" s="2"/>
      <c r="L2" s="2"/>
      <c r="M2" s="2"/>
      <c r="N2" s="2"/>
      <c r="O2" s="2"/>
      <c r="P2" s="2"/>
      <c r="Q2" s="2"/>
      <c r="R2" s="2"/>
      <c r="S2" s="2"/>
      <c r="T2" s="2"/>
      <c r="U2" s="2"/>
      <c r="V2" s="2"/>
      <c r="W2" s="2"/>
      <c r="X2" s="2"/>
      <c r="Y2" s="2"/>
    </row>
    <row r="3" s="30" customFormat="1" ht="33" customHeight="1" spans="1:25">
      <c r="A3" s="64">
        <v>1</v>
      </c>
      <c r="B3" s="64" t="s">
        <v>822</v>
      </c>
      <c r="C3" s="64" t="s">
        <v>797</v>
      </c>
      <c r="D3" s="65" t="s">
        <v>823</v>
      </c>
      <c r="E3" s="66">
        <v>45651.16</v>
      </c>
      <c r="F3" s="67"/>
      <c r="G3" s="68"/>
      <c r="H3" s="69"/>
      <c r="I3" s="44"/>
      <c r="J3" s="44"/>
      <c r="K3" s="44"/>
      <c r="L3" s="44"/>
      <c r="M3" s="44"/>
      <c r="N3" s="44"/>
      <c r="O3" s="44"/>
      <c r="P3" s="44"/>
      <c r="Q3" s="44"/>
      <c r="R3" s="44"/>
      <c r="S3" s="44"/>
      <c r="T3" s="44"/>
      <c r="U3" s="44"/>
      <c r="V3" s="44"/>
      <c r="W3" s="44"/>
      <c r="X3" s="44"/>
      <c r="Y3" s="44"/>
    </row>
    <row r="4" customHeight="1" spans="1:25">
      <c r="A4" s="70" t="s">
        <v>539</v>
      </c>
      <c r="B4" s="8"/>
      <c r="C4" s="8"/>
      <c r="D4" s="8"/>
      <c r="E4" s="8"/>
      <c r="F4" s="8"/>
      <c r="G4" s="71"/>
      <c r="H4" s="72"/>
      <c r="I4" s="2"/>
      <c r="J4" s="2"/>
      <c r="K4" s="2"/>
      <c r="L4" s="2"/>
      <c r="M4" s="2"/>
      <c r="N4" s="2"/>
      <c r="O4" s="2"/>
      <c r="P4" s="2"/>
      <c r="Q4" s="2"/>
      <c r="R4" s="2"/>
      <c r="S4" s="2"/>
      <c r="T4" s="2"/>
      <c r="U4" s="2"/>
      <c r="V4" s="2"/>
      <c r="W4" s="2"/>
      <c r="X4" s="2"/>
      <c r="Y4" s="2"/>
    </row>
  </sheetData>
  <mergeCells count="2">
    <mergeCell ref="A1:H1"/>
    <mergeCell ref="A4:F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园区道路及管道检测"/>
  <dimension ref="A1:Y18"/>
  <sheetViews>
    <sheetView workbookViewId="0">
      <selection activeCell="C16" sqref="C16"/>
    </sheetView>
  </sheetViews>
  <sheetFormatPr defaultColWidth="14" defaultRowHeight="12"/>
  <cols>
    <col min="1" max="1" width="9.71428571428571" customWidth="1"/>
    <col min="2" max="2" width="19.7142857142857" customWidth="1"/>
    <col min="3" max="3" width="23.7142857142857" customWidth="1"/>
    <col min="4" max="4" width="37.7142857142857" customWidth="1"/>
    <col min="5" max="6" width="9.71428571428571" customWidth="1"/>
    <col min="7" max="7" width="12.7142857142857" customWidth="1"/>
    <col min="8" max="8" width="13.7142857142857" customWidth="1"/>
    <col min="9" max="9" width="27.7142857142857" customWidth="1"/>
    <col min="10" max="25" width="9.71428571428571" customWidth="1"/>
  </cols>
  <sheetData>
    <row r="1" ht="22.5" spans="1:25">
      <c r="A1" s="52" t="s">
        <v>824</v>
      </c>
      <c r="B1" s="52"/>
      <c r="C1" s="52"/>
      <c r="D1" s="52"/>
      <c r="E1" s="52"/>
      <c r="F1" s="52"/>
      <c r="G1" s="52"/>
      <c r="H1" s="52"/>
      <c r="I1" s="52"/>
      <c r="J1" s="2"/>
      <c r="K1" s="2"/>
      <c r="L1" s="2"/>
      <c r="M1" s="2"/>
      <c r="N1" s="2"/>
      <c r="O1" s="2"/>
      <c r="P1" s="2"/>
      <c r="Q1" s="2"/>
      <c r="R1" s="2"/>
      <c r="S1" s="2"/>
      <c r="T1" s="2"/>
      <c r="U1" s="2"/>
      <c r="V1" s="2"/>
      <c r="W1" s="2"/>
      <c r="X1" s="2"/>
      <c r="Y1" s="2"/>
    </row>
    <row r="2" ht="24" spans="1:25">
      <c r="A2" s="4" t="s">
        <v>1</v>
      </c>
      <c r="B2" s="4" t="s">
        <v>77</v>
      </c>
      <c r="C2" s="4" t="s">
        <v>78</v>
      </c>
      <c r="D2" s="4" t="s">
        <v>79</v>
      </c>
      <c r="E2" s="4" t="s">
        <v>23</v>
      </c>
      <c r="F2" s="4" t="s">
        <v>25</v>
      </c>
      <c r="G2" s="4" t="s">
        <v>26</v>
      </c>
      <c r="H2" s="4" t="s">
        <v>27</v>
      </c>
      <c r="I2" s="4" t="s">
        <v>4</v>
      </c>
      <c r="J2" s="2"/>
      <c r="K2" s="2"/>
      <c r="L2" s="2"/>
      <c r="M2" s="2"/>
      <c r="N2" s="2"/>
      <c r="O2" s="2"/>
      <c r="P2" s="2"/>
      <c r="Q2" s="2"/>
      <c r="R2" s="2"/>
      <c r="S2" s="2"/>
      <c r="T2" s="2"/>
      <c r="U2" s="2"/>
      <c r="V2" s="2"/>
      <c r="W2" s="2"/>
      <c r="X2" s="2"/>
      <c r="Y2" s="2"/>
    </row>
    <row r="3" ht="36" spans="1:25">
      <c r="A3" s="53">
        <v>1</v>
      </c>
      <c r="B3" s="54" t="s">
        <v>825</v>
      </c>
      <c r="C3" s="54" t="s">
        <v>826</v>
      </c>
      <c r="D3" s="54" t="s">
        <v>827</v>
      </c>
      <c r="E3" s="54" t="s">
        <v>42</v>
      </c>
      <c r="F3" s="55">
        <v>100</v>
      </c>
      <c r="G3" s="56"/>
      <c r="H3" s="57"/>
      <c r="I3" s="51"/>
      <c r="K3" s="2"/>
      <c r="L3" s="2"/>
      <c r="M3" s="2"/>
      <c r="N3" s="2"/>
      <c r="O3" s="2"/>
      <c r="P3" s="2"/>
      <c r="Q3" s="2"/>
      <c r="R3" s="2"/>
      <c r="S3" s="2"/>
      <c r="T3" s="2"/>
      <c r="U3" s="2"/>
      <c r="V3" s="2"/>
      <c r="W3" s="2"/>
      <c r="X3" s="2"/>
      <c r="Y3" s="2"/>
    </row>
    <row r="4" ht="13.5" spans="1:25">
      <c r="A4" s="53">
        <v>2</v>
      </c>
      <c r="B4" s="54" t="s">
        <v>828</v>
      </c>
      <c r="C4" s="54" t="s">
        <v>826</v>
      </c>
      <c r="D4" s="54" t="s">
        <v>829</v>
      </c>
      <c r="E4" s="54" t="s">
        <v>42</v>
      </c>
      <c r="F4" s="55">
        <f>2*3*5</f>
        <v>30</v>
      </c>
      <c r="G4" s="56"/>
      <c r="H4" s="57"/>
      <c r="I4" s="51"/>
      <c r="K4" s="2"/>
      <c r="L4" s="2"/>
      <c r="M4" s="2"/>
      <c r="N4" s="2"/>
      <c r="O4" s="2"/>
      <c r="P4" s="2"/>
      <c r="Q4" s="2"/>
      <c r="R4" s="2"/>
      <c r="S4" s="2"/>
      <c r="T4" s="2"/>
      <c r="U4" s="2"/>
      <c r="V4" s="2"/>
      <c r="W4" s="2"/>
      <c r="X4" s="2"/>
      <c r="Y4" s="2"/>
    </row>
    <row r="5" ht="13.5" spans="1:25">
      <c r="A5" s="53">
        <v>3</v>
      </c>
      <c r="B5" s="54" t="s">
        <v>830</v>
      </c>
      <c r="C5" s="54" t="s">
        <v>826</v>
      </c>
      <c r="D5" s="54" t="s">
        <v>829</v>
      </c>
      <c r="E5" s="54" t="s">
        <v>42</v>
      </c>
      <c r="F5" s="55">
        <f>3*3*7</f>
        <v>63</v>
      </c>
      <c r="G5" s="56"/>
      <c r="H5" s="57"/>
      <c r="I5" s="51"/>
      <c r="K5" s="2"/>
      <c r="L5" s="2"/>
      <c r="M5" s="2"/>
      <c r="N5" s="2"/>
      <c r="O5" s="2"/>
      <c r="P5" s="2"/>
      <c r="Q5" s="2"/>
      <c r="R5" s="2"/>
      <c r="S5" s="2"/>
      <c r="T5" s="2"/>
      <c r="U5" s="2"/>
      <c r="V5" s="2"/>
      <c r="W5" s="2"/>
      <c r="X5" s="2"/>
      <c r="Y5" s="2"/>
    </row>
    <row r="6" ht="13.5" spans="1:25">
      <c r="A6" s="53">
        <v>4</v>
      </c>
      <c r="B6" s="42"/>
      <c r="C6" s="54" t="s">
        <v>831</v>
      </c>
      <c r="D6" s="54" t="s">
        <v>832</v>
      </c>
      <c r="E6" s="54" t="s">
        <v>46</v>
      </c>
      <c r="F6" s="55">
        <v>900</v>
      </c>
      <c r="G6" s="58"/>
      <c r="H6" s="57"/>
      <c r="I6" s="51"/>
      <c r="K6" s="2"/>
      <c r="L6" s="2"/>
      <c r="M6" s="2"/>
      <c r="N6" s="2"/>
      <c r="O6" s="2"/>
      <c r="P6" s="2"/>
      <c r="Q6" s="2"/>
      <c r="R6" s="2"/>
      <c r="S6" s="2"/>
      <c r="T6" s="2"/>
      <c r="U6" s="2"/>
      <c r="V6" s="2"/>
      <c r="W6" s="2"/>
      <c r="X6" s="2"/>
      <c r="Y6" s="2"/>
    </row>
    <row r="7" ht="13.5" spans="1:25">
      <c r="A7" s="53">
        <v>5</v>
      </c>
      <c r="B7" s="42"/>
      <c r="C7" s="54" t="s">
        <v>833</v>
      </c>
      <c r="D7" s="54" t="s">
        <v>834</v>
      </c>
      <c r="E7" s="54" t="s">
        <v>46</v>
      </c>
      <c r="F7" s="55">
        <v>900</v>
      </c>
      <c r="G7" s="58"/>
      <c r="H7" s="57"/>
      <c r="I7" s="51"/>
      <c r="K7" s="2"/>
      <c r="L7" s="2"/>
      <c r="M7" s="2"/>
      <c r="N7" s="2"/>
      <c r="O7" s="2"/>
      <c r="P7" s="2"/>
      <c r="Q7" s="2"/>
      <c r="R7" s="2"/>
      <c r="S7" s="2"/>
      <c r="T7" s="2"/>
      <c r="U7" s="2"/>
      <c r="V7" s="2"/>
      <c r="W7" s="2"/>
      <c r="X7" s="2"/>
      <c r="Y7" s="2"/>
    </row>
    <row r="8" ht="13.5" spans="1:25">
      <c r="A8" s="53">
        <v>6</v>
      </c>
      <c r="B8" s="54" t="s">
        <v>835</v>
      </c>
      <c r="C8" s="54" t="s">
        <v>826</v>
      </c>
      <c r="D8" s="54" t="s">
        <v>829</v>
      </c>
      <c r="E8" s="54" t="s">
        <v>42</v>
      </c>
      <c r="F8" s="55">
        <f>2*3*5</f>
        <v>30</v>
      </c>
      <c r="G8" s="56"/>
      <c r="H8" s="57"/>
      <c r="I8" s="51"/>
      <c r="K8" s="2"/>
      <c r="L8" s="2"/>
      <c r="M8" s="2"/>
      <c r="N8" s="2"/>
      <c r="O8" s="2"/>
      <c r="P8" s="2"/>
      <c r="Q8" s="2"/>
      <c r="R8" s="2"/>
      <c r="S8" s="2"/>
      <c r="T8" s="2"/>
      <c r="U8" s="2"/>
      <c r="V8" s="2"/>
      <c r="W8" s="2"/>
      <c r="X8" s="2"/>
      <c r="Y8" s="2"/>
    </row>
    <row r="9" ht="13.5" spans="1:25">
      <c r="A9" s="53">
        <v>7</v>
      </c>
      <c r="B9" s="42"/>
      <c r="C9" s="54" t="s">
        <v>831</v>
      </c>
      <c r="D9" s="54" t="s">
        <v>832</v>
      </c>
      <c r="E9" s="54" t="s">
        <v>46</v>
      </c>
      <c r="F9" s="55">
        <v>600</v>
      </c>
      <c r="G9" s="58"/>
      <c r="H9" s="57"/>
      <c r="I9" s="51"/>
      <c r="K9" s="2"/>
      <c r="L9" s="2"/>
      <c r="M9" s="2"/>
      <c r="N9" s="2"/>
      <c r="O9" s="2"/>
      <c r="P9" s="2"/>
      <c r="Q9" s="2"/>
      <c r="R9" s="2"/>
      <c r="S9" s="2"/>
      <c r="T9" s="2"/>
      <c r="U9" s="2"/>
      <c r="V9" s="2"/>
      <c r="W9" s="2"/>
      <c r="X9" s="2"/>
      <c r="Y9" s="2"/>
    </row>
    <row r="10" ht="13.5" spans="1:25">
      <c r="A10" s="53">
        <v>8</v>
      </c>
      <c r="B10" s="42"/>
      <c r="C10" s="54" t="s">
        <v>833</v>
      </c>
      <c r="D10" s="54" t="s">
        <v>712</v>
      </c>
      <c r="E10" s="54" t="s">
        <v>46</v>
      </c>
      <c r="F10" s="55">
        <v>600</v>
      </c>
      <c r="G10" s="58"/>
      <c r="H10" s="57"/>
      <c r="I10" s="51"/>
      <c r="K10" s="2"/>
      <c r="L10" s="2"/>
      <c r="M10" s="2"/>
      <c r="N10" s="2"/>
      <c r="O10" s="2"/>
      <c r="P10" s="2"/>
      <c r="Q10" s="2"/>
      <c r="R10" s="2"/>
      <c r="S10" s="2"/>
      <c r="T10" s="2"/>
      <c r="U10" s="2"/>
      <c r="V10" s="2"/>
      <c r="W10" s="2"/>
      <c r="X10" s="2"/>
      <c r="Y10" s="2"/>
    </row>
    <row r="11" ht="13.5" spans="1:25">
      <c r="A11" s="53">
        <v>9</v>
      </c>
      <c r="B11" s="54" t="s">
        <v>836</v>
      </c>
      <c r="C11" s="54" t="s">
        <v>826</v>
      </c>
      <c r="D11" s="54" t="s">
        <v>829</v>
      </c>
      <c r="E11" s="54" t="s">
        <v>42</v>
      </c>
      <c r="F11" s="55">
        <f>13*3</f>
        <v>39</v>
      </c>
      <c r="G11" s="58"/>
      <c r="H11" s="57"/>
      <c r="I11" s="51"/>
      <c r="K11" s="2"/>
      <c r="L11" s="2"/>
      <c r="M11" s="2"/>
      <c r="N11" s="2"/>
      <c r="O11" s="2"/>
      <c r="P11" s="2"/>
      <c r="Q11" s="2"/>
      <c r="R11" s="2"/>
      <c r="S11" s="2"/>
      <c r="T11" s="2"/>
      <c r="U11" s="2"/>
      <c r="V11" s="2"/>
      <c r="W11" s="2"/>
      <c r="X11" s="2"/>
      <c r="Y11" s="2"/>
    </row>
    <row r="12" ht="13.5" spans="1:25">
      <c r="A12" s="53">
        <v>10</v>
      </c>
      <c r="B12" s="54" t="s">
        <v>837</v>
      </c>
      <c r="C12" s="54" t="s">
        <v>259</v>
      </c>
      <c r="D12" s="54" t="s">
        <v>838</v>
      </c>
      <c r="E12" s="54" t="s">
        <v>42</v>
      </c>
      <c r="F12" s="55">
        <v>13</v>
      </c>
      <c r="G12" s="58"/>
      <c r="H12" s="57"/>
      <c r="I12" s="51"/>
      <c r="K12" s="2"/>
      <c r="L12" s="2"/>
      <c r="M12" s="2"/>
      <c r="N12" s="2"/>
      <c r="O12" s="2"/>
      <c r="P12" s="2"/>
      <c r="Q12" s="2"/>
      <c r="R12" s="2"/>
      <c r="S12" s="2"/>
      <c r="T12" s="2"/>
      <c r="U12" s="2"/>
      <c r="V12" s="2"/>
      <c r="W12" s="2"/>
      <c r="X12" s="2"/>
      <c r="Y12" s="2"/>
    </row>
    <row r="13" ht="13.5" spans="1:25">
      <c r="A13" s="53">
        <v>11</v>
      </c>
      <c r="B13" s="54" t="s">
        <v>839</v>
      </c>
      <c r="C13" s="54" t="s">
        <v>259</v>
      </c>
      <c r="D13" s="54" t="s">
        <v>838</v>
      </c>
      <c r="E13" s="54" t="s">
        <v>42</v>
      </c>
      <c r="F13" s="55">
        <v>26</v>
      </c>
      <c r="G13" s="58"/>
      <c r="H13" s="57"/>
      <c r="I13" s="51"/>
      <c r="K13" s="2"/>
      <c r="L13" s="2"/>
      <c r="M13" s="2"/>
      <c r="N13" s="2"/>
      <c r="O13" s="2"/>
      <c r="P13" s="2"/>
      <c r="Q13" s="2"/>
      <c r="R13" s="2"/>
      <c r="S13" s="2"/>
      <c r="T13" s="2"/>
      <c r="U13" s="2"/>
      <c r="V13" s="2"/>
      <c r="W13" s="2"/>
      <c r="X13" s="2"/>
      <c r="Y13" s="2"/>
    </row>
    <row r="14" ht="13.5" spans="1:25">
      <c r="A14" s="53">
        <v>12</v>
      </c>
      <c r="B14" s="42"/>
      <c r="C14" s="54" t="s">
        <v>826</v>
      </c>
      <c r="D14" s="54" t="s">
        <v>838</v>
      </c>
      <c r="E14" s="54" t="s">
        <v>42</v>
      </c>
      <c r="F14" s="55">
        <v>26</v>
      </c>
      <c r="G14" s="58"/>
      <c r="H14" s="57"/>
      <c r="I14" s="51"/>
      <c r="K14" s="2"/>
      <c r="L14" s="2"/>
      <c r="M14" s="2"/>
      <c r="N14" s="2"/>
      <c r="O14" s="2"/>
      <c r="P14" s="2"/>
      <c r="Q14" s="2"/>
      <c r="R14" s="2"/>
      <c r="S14" s="2"/>
      <c r="T14" s="2"/>
      <c r="U14" s="2"/>
      <c r="V14" s="2"/>
      <c r="W14" s="2"/>
      <c r="X14" s="2"/>
      <c r="Y14" s="2"/>
    </row>
    <row r="15" ht="13.5" spans="1:25">
      <c r="A15" s="54" t="s">
        <v>539</v>
      </c>
      <c r="B15" s="42"/>
      <c r="C15" s="42"/>
      <c r="D15" s="42"/>
      <c r="E15" s="42"/>
      <c r="F15" s="42"/>
      <c r="G15" s="42"/>
      <c r="H15" s="59"/>
      <c r="I15" s="51"/>
      <c r="J15" s="2"/>
      <c r="K15" s="2"/>
      <c r="L15" s="2"/>
      <c r="M15" s="2"/>
      <c r="N15" s="2"/>
      <c r="O15" s="2"/>
      <c r="P15" s="2"/>
      <c r="Q15" s="2"/>
      <c r="R15" s="2"/>
      <c r="S15" s="2"/>
      <c r="T15" s="2"/>
      <c r="U15" s="2"/>
      <c r="V15" s="2"/>
      <c r="W15" s="2"/>
      <c r="X15" s="2"/>
      <c r="Y15" s="2"/>
    </row>
    <row r="16" ht="13.5" spans="1:25">
      <c r="A16" s="2"/>
      <c r="B16" s="2"/>
      <c r="C16" s="2"/>
      <c r="D16" s="2"/>
      <c r="E16" s="2"/>
      <c r="F16" s="2"/>
      <c r="G16" s="60"/>
      <c r="H16" s="60"/>
      <c r="I16" s="2"/>
      <c r="J16" s="2"/>
      <c r="K16" s="2"/>
      <c r="L16" s="2"/>
      <c r="M16" s="2"/>
      <c r="N16" s="2"/>
      <c r="O16" s="2"/>
      <c r="P16" s="2"/>
      <c r="Q16" s="2"/>
      <c r="R16" s="2"/>
      <c r="S16" s="2"/>
      <c r="T16" s="2"/>
      <c r="U16" s="2"/>
      <c r="V16" s="2"/>
      <c r="W16" s="2"/>
      <c r="X16" s="2"/>
      <c r="Y16" s="2"/>
    </row>
    <row r="17" ht="13.5" spans="1:25">
      <c r="A17" s="2"/>
      <c r="B17" s="2"/>
      <c r="C17" s="2"/>
      <c r="D17" s="2"/>
      <c r="E17" s="2"/>
      <c r="F17" s="2"/>
      <c r="G17" s="60"/>
      <c r="H17" s="60"/>
      <c r="I17" s="2"/>
      <c r="J17" s="2"/>
      <c r="K17" s="2"/>
      <c r="L17" s="2"/>
      <c r="M17" s="2"/>
      <c r="N17" s="2"/>
      <c r="O17" s="2"/>
      <c r="P17" s="2"/>
      <c r="Q17" s="2"/>
      <c r="R17" s="2"/>
      <c r="S17" s="2"/>
      <c r="T17" s="2"/>
      <c r="U17" s="2"/>
      <c r="V17" s="2"/>
      <c r="W17" s="2"/>
      <c r="X17" s="2"/>
      <c r="Y17" s="2"/>
    </row>
    <row r="18" ht="13.5" spans="1:25">
      <c r="A18" s="2"/>
      <c r="B18" s="2"/>
      <c r="C18" s="2"/>
      <c r="D18" s="2"/>
      <c r="E18" s="2"/>
      <c r="F18" s="2"/>
      <c r="G18" s="60"/>
      <c r="H18" s="60"/>
      <c r="I18" s="2"/>
      <c r="J18" s="2"/>
      <c r="K18" s="2"/>
      <c r="L18" s="2"/>
      <c r="M18" s="2"/>
      <c r="N18" s="2"/>
      <c r="O18" s="2"/>
      <c r="P18" s="2"/>
      <c r="Q18" s="2"/>
      <c r="R18" s="2"/>
      <c r="S18" s="2"/>
      <c r="T18" s="2"/>
      <c r="U18" s="2"/>
      <c r="V18" s="2"/>
      <c r="W18" s="2"/>
      <c r="X18" s="2"/>
      <c r="Y18" s="2"/>
    </row>
  </sheetData>
  <mergeCells count="5">
    <mergeCell ref="A1:I1"/>
    <mergeCell ref="A15:G15"/>
    <mergeCell ref="B5:B7"/>
    <mergeCell ref="B8:B10"/>
    <mergeCell ref="B13:B1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智能建筑工程检测"/>
  <dimension ref="A1:Y41"/>
  <sheetViews>
    <sheetView workbookViewId="0">
      <pane ySplit="2" topLeftCell="A3" activePane="bottomLeft" state="frozen"/>
      <selection/>
      <selection pane="bottomLeft" activeCell="G2" sqref="G2:H2"/>
    </sheetView>
  </sheetViews>
  <sheetFormatPr defaultColWidth="14" defaultRowHeight="12"/>
  <cols>
    <col min="1" max="1" width="9.71428571428571" style="30" customWidth="1"/>
    <col min="2" max="2" width="18.7142857142857" style="30" customWidth="1"/>
    <col min="3" max="3" width="28.7142857142857" style="30" customWidth="1"/>
    <col min="4" max="4" width="45.7142857142857" style="30" customWidth="1"/>
    <col min="5" max="5" width="12.7142857142857" style="30" customWidth="1"/>
    <col min="6" max="6" width="13.7142857142857" style="30" customWidth="1"/>
    <col min="7" max="7" width="15.7142857142857" style="30" customWidth="1"/>
    <col min="8" max="8" width="16.7142857142857" style="30" customWidth="1"/>
    <col min="9" max="9" width="23.7142857142857" style="30" customWidth="1"/>
    <col min="10" max="25" width="9.71428571428571" style="30" customWidth="1"/>
    <col min="26" max="16384" width="14" style="30"/>
  </cols>
  <sheetData>
    <row r="1" ht="22.5" spans="1:25">
      <c r="A1" s="31" t="s">
        <v>840</v>
      </c>
      <c r="B1" s="32"/>
      <c r="C1" s="32"/>
      <c r="D1" s="32"/>
      <c r="E1" s="32"/>
      <c r="F1" s="32"/>
      <c r="G1" s="32"/>
      <c r="H1" s="32"/>
      <c r="I1" s="32"/>
      <c r="J1" s="44"/>
      <c r="K1" s="44"/>
      <c r="L1" s="44"/>
      <c r="M1" s="44"/>
      <c r="N1" s="44"/>
      <c r="O1" s="44"/>
      <c r="P1" s="44"/>
      <c r="Q1" s="44"/>
      <c r="R1" s="44"/>
      <c r="S1" s="44"/>
      <c r="T1" s="44"/>
      <c r="U1" s="44"/>
      <c r="V1" s="44"/>
      <c r="W1" s="44"/>
      <c r="X1" s="44"/>
      <c r="Y1" s="44"/>
    </row>
    <row r="2" ht="13.5" spans="1:25">
      <c r="A2" s="33" t="s">
        <v>1</v>
      </c>
      <c r="B2" s="34" t="s">
        <v>77</v>
      </c>
      <c r="C2" s="34" t="s">
        <v>78</v>
      </c>
      <c r="D2" s="34" t="s">
        <v>79</v>
      </c>
      <c r="E2" s="34" t="s">
        <v>23</v>
      </c>
      <c r="F2" s="4" t="s">
        <v>25</v>
      </c>
      <c r="G2" s="4" t="s">
        <v>26</v>
      </c>
      <c r="H2" s="4" t="s">
        <v>27</v>
      </c>
      <c r="I2" s="34" t="s">
        <v>4</v>
      </c>
      <c r="J2" s="44"/>
      <c r="K2" s="44"/>
      <c r="L2" s="44"/>
      <c r="M2" s="44"/>
      <c r="N2" s="44"/>
      <c r="O2" s="44"/>
      <c r="P2" s="44"/>
      <c r="Q2" s="44"/>
      <c r="R2" s="44"/>
      <c r="S2" s="44"/>
      <c r="T2" s="44"/>
      <c r="U2" s="44"/>
      <c r="V2" s="44"/>
      <c r="W2" s="44"/>
      <c r="X2" s="44"/>
      <c r="Y2" s="44"/>
    </row>
    <row r="3" ht="24" spans="1:25">
      <c r="A3" s="35">
        <v>1</v>
      </c>
      <c r="B3" s="36" t="s">
        <v>841</v>
      </c>
      <c r="C3" s="36" t="s">
        <v>842</v>
      </c>
      <c r="D3" s="37" t="s">
        <v>843</v>
      </c>
      <c r="E3" s="36" t="s">
        <v>420</v>
      </c>
      <c r="F3" s="38">
        <v>300</v>
      </c>
      <c r="G3" s="39"/>
      <c r="H3" s="39"/>
      <c r="I3" s="48"/>
      <c r="J3" s="49"/>
      <c r="K3" s="49"/>
      <c r="L3" s="49"/>
      <c r="M3" s="49"/>
      <c r="N3" s="49"/>
      <c r="O3" s="49"/>
      <c r="P3" s="49"/>
      <c r="Q3" s="49"/>
      <c r="R3" s="49"/>
      <c r="S3" s="49"/>
      <c r="T3" s="49"/>
      <c r="U3" s="49"/>
      <c r="V3" s="49"/>
      <c r="W3" s="49"/>
      <c r="X3" s="49"/>
      <c r="Y3" s="49"/>
    </row>
    <row r="4" ht="24" spans="1:25">
      <c r="A4" s="35">
        <v>2</v>
      </c>
      <c r="B4" s="40"/>
      <c r="C4" s="36" t="s">
        <v>844</v>
      </c>
      <c r="D4" s="37" t="s">
        <v>843</v>
      </c>
      <c r="E4" s="36" t="s">
        <v>845</v>
      </c>
      <c r="F4" s="38">
        <v>400</v>
      </c>
      <c r="G4" s="39"/>
      <c r="H4" s="39"/>
      <c r="I4" s="48"/>
      <c r="J4" s="49"/>
      <c r="K4" s="49"/>
      <c r="L4" s="49"/>
      <c r="M4" s="49"/>
      <c r="N4" s="49"/>
      <c r="O4" s="49"/>
      <c r="P4" s="49"/>
      <c r="Q4" s="49"/>
      <c r="R4" s="49"/>
      <c r="S4" s="49"/>
      <c r="T4" s="49"/>
      <c r="U4" s="49"/>
      <c r="V4" s="49"/>
      <c r="W4" s="49"/>
      <c r="X4" s="49"/>
      <c r="Y4" s="49"/>
    </row>
    <row r="5" ht="24" spans="1:25">
      <c r="A5" s="35">
        <v>3</v>
      </c>
      <c r="B5" s="36" t="s">
        <v>846</v>
      </c>
      <c r="C5" s="36" t="s">
        <v>481</v>
      </c>
      <c r="D5" s="37" t="s">
        <v>847</v>
      </c>
      <c r="E5" s="36" t="s">
        <v>42</v>
      </c>
      <c r="F5" s="38">
        <v>3</v>
      </c>
      <c r="G5" s="39"/>
      <c r="H5" s="39"/>
      <c r="I5" s="48"/>
      <c r="J5" s="49"/>
      <c r="K5" s="49"/>
      <c r="L5" s="49"/>
      <c r="M5" s="49"/>
      <c r="N5" s="49"/>
      <c r="O5" s="49"/>
      <c r="P5" s="49"/>
      <c r="Q5" s="49"/>
      <c r="R5" s="49"/>
      <c r="S5" s="49"/>
      <c r="T5" s="49"/>
      <c r="U5" s="49"/>
      <c r="V5" s="49"/>
      <c r="W5" s="49"/>
      <c r="X5" s="49"/>
      <c r="Y5" s="49"/>
    </row>
    <row r="6" ht="36" spans="1:25">
      <c r="A6" s="35">
        <v>4</v>
      </c>
      <c r="B6" s="36" t="s">
        <v>848</v>
      </c>
      <c r="C6" s="36" t="s">
        <v>849</v>
      </c>
      <c r="D6" s="41" t="s">
        <v>850</v>
      </c>
      <c r="E6" s="36" t="s">
        <v>698</v>
      </c>
      <c r="F6" s="38">
        <v>6</v>
      </c>
      <c r="G6" s="39"/>
      <c r="H6" s="39"/>
      <c r="I6" s="48"/>
      <c r="J6" s="49"/>
      <c r="K6" s="49"/>
      <c r="L6" s="49"/>
      <c r="M6" s="49"/>
      <c r="N6" s="49"/>
      <c r="O6" s="49"/>
      <c r="P6" s="49"/>
      <c r="Q6" s="49"/>
      <c r="R6" s="49"/>
      <c r="S6" s="49"/>
      <c r="T6" s="49"/>
      <c r="U6" s="49"/>
      <c r="V6" s="49"/>
      <c r="W6" s="49"/>
      <c r="X6" s="49"/>
      <c r="Y6" s="49"/>
    </row>
    <row r="7" ht="36" spans="1:25">
      <c r="A7" s="35">
        <v>5</v>
      </c>
      <c r="B7" s="40"/>
      <c r="C7" s="36" t="s">
        <v>851</v>
      </c>
      <c r="D7" s="41" t="s">
        <v>850</v>
      </c>
      <c r="E7" s="36" t="s">
        <v>698</v>
      </c>
      <c r="F7" s="38">
        <v>3</v>
      </c>
      <c r="G7" s="39"/>
      <c r="H7" s="39"/>
      <c r="I7" s="48"/>
      <c r="J7" s="49"/>
      <c r="K7" s="49"/>
      <c r="L7" s="49"/>
      <c r="M7" s="49"/>
      <c r="N7" s="49"/>
      <c r="O7" s="49"/>
      <c r="P7" s="49"/>
      <c r="Q7" s="49"/>
      <c r="R7" s="49"/>
      <c r="S7" s="49"/>
      <c r="T7" s="49"/>
      <c r="U7" s="49"/>
      <c r="V7" s="49"/>
      <c r="W7" s="49"/>
      <c r="X7" s="49"/>
      <c r="Y7" s="49"/>
    </row>
    <row r="8" ht="36" spans="1:25">
      <c r="A8" s="35">
        <v>6</v>
      </c>
      <c r="B8" s="40"/>
      <c r="C8" s="36" t="s">
        <v>852</v>
      </c>
      <c r="D8" s="41" t="s">
        <v>850</v>
      </c>
      <c r="E8" s="36" t="s">
        <v>698</v>
      </c>
      <c r="F8" s="38">
        <v>6</v>
      </c>
      <c r="G8" s="39"/>
      <c r="H8" s="39"/>
      <c r="I8" s="48"/>
      <c r="J8" s="49"/>
      <c r="K8" s="49"/>
      <c r="L8" s="49"/>
      <c r="M8" s="49"/>
      <c r="N8" s="49"/>
      <c r="O8" s="49"/>
      <c r="P8" s="49"/>
      <c r="Q8" s="49"/>
      <c r="R8" s="49"/>
      <c r="S8" s="49"/>
      <c r="T8" s="49"/>
      <c r="U8" s="49"/>
      <c r="V8" s="49"/>
      <c r="W8" s="49"/>
      <c r="X8" s="49"/>
      <c r="Y8" s="49"/>
    </row>
    <row r="9" ht="24" spans="1:25">
      <c r="A9" s="35">
        <v>7</v>
      </c>
      <c r="B9" s="40"/>
      <c r="C9" s="36" t="s">
        <v>853</v>
      </c>
      <c r="D9" s="41" t="s">
        <v>854</v>
      </c>
      <c r="E9" s="36" t="s">
        <v>855</v>
      </c>
      <c r="F9" s="38">
        <v>1</v>
      </c>
      <c r="G9" s="39"/>
      <c r="H9" s="39"/>
      <c r="I9" s="48"/>
      <c r="J9" s="49"/>
      <c r="K9" s="49"/>
      <c r="L9" s="49"/>
      <c r="M9" s="49"/>
      <c r="N9" s="49"/>
      <c r="O9" s="49"/>
      <c r="P9" s="49"/>
      <c r="Q9" s="49"/>
      <c r="R9" s="49"/>
      <c r="S9" s="49"/>
      <c r="T9" s="49"/>
      <c r="U9" s="49"/>
      <c r="V9" s="49"/>
      <c r="W9" s="49"/>
      <c r="X9" s="49"/>
      <c r="Y9" s="49"/>
    </row>
    <row r="10" ht="36" spans="1:25">
      <c r="A10" s="35">
        <v>8</v>
      </c>
      <c r="B10" s="36" t="s">
        <v>856</v>
      </c>
      <c r="C10" s="36" t="s">
        <v>857</v>
      </c>
      <c r="D10" s="41" t="s">
        <v>850</v>
      </c>
      <c r="E10" s="36" t="s">
        <v>698</v>
      </c>
      <c r="F10" s="38">
        <v>9</v>
      </c>
      <c r="G10" s="39"/>
      <c r="H10" s="39"/>
      <c r="I10" s="48"/>
      <c r="J10" s="49"/>
      <c r="K10" s="49"/>
      <c r="L10" s="49"/>
      <c r="M10" s="49"/>
      <c r="N10" s="49"/>
      <c r="O10" s="49"/>
      <c r="P10" s="49"/>
      <c r="Q10" s="49"/>
      <c r="R10" s="49"/>
      <c r="S10" s="49"/>
      <c r="T10" s="49"/>
      <c r="U10" s="49"/>
      <c r="V10" s="49"/>
      <c r="W10" s="49"/>
      <c r="X10" s="49"/>
      <c r="Y10" s="49"/>
    </row>
    <row r="11" ht="36" spans="1:25">
      <c r="A11" s="35">
        <v>9</v>
      </c>
      <c r="B11" s="40"/>
      <c r="C11" s="36" t="s">
        <v>858</v>
      </c>
      <c r="D11" s="41" t="s">
        <v>850</v>
      </c>
      <c r="E11" s="36" t="s">
        <v>698</v>
      </c>
      <c r="F11" s="38">
        <v>2</v>
      </c>
      <c r="G11" s="39"/>
      <c r="H11" s="39"/>
      <c r="I11" s="48"/>
      <c r="J11" s="49"/>
      <c r="K11" s="49"/>
      <c r="L11" s="49"/>
      <c r="M11" s="49"/>
      <c r="N11" s="49"/>
      <c r="O11" s="49"/>
      <c r="P11" s="49"/>
      <c r="Q11" s="49"/>
      <c r="R11" s="49"/>
      <c r="S11" s="49"/>
      <c r="T11" s="49"/>
      <c r="U11" s="49"/>
      <c r="V11" s="49"/>
      <c r="W11" s="49"/>
      <c r="X11" s="49"/>
      <c r="Y11" s="49"/>
    </row>
    <row r="12" ht="24" spans="1:25">
      <c r="A12" s="35">
        <v>10</v>
      </c>
      <c r="B12" s="40"/>
      <c r="C12" s="36" t="s">
        <v>853</v>
      </c>
      <c r="D12" s="41" t="s">
        <v>854</v>
      </c>
      <c r="E12" s="36" t="s">
        <v>855</v>
      </c>
      <c r="F12" s="38">
        <v>1</v>
      </c>
      <c r="G12" s="39"/>
      <c r="H12" s="39"/>
      <c r="I12" s="48"/>
      <c r="J12" s="49"/>
      <c r="K12" s="49"/>
      <c r="L12" s="49"/>
      <c r="M12" s="49"/>
      <c r="N12" s="49"/>
      <c r="O12" s="49"/>
      <c r="P12" s="49"/>
      <c r="Q12" s="49"/>
      <c r="R12" s="49"/>
      <c r="S12" s="49"/>
      <c r="T12" s="49"/>
      <c r="U12" s="49"/>
      <c r="V12" s="49"/>
      <c r="W12" s="49"/>
      <c r="X12" s="49"/>
      <c r="Y12" s="49"/>
    </row>
    <row r="13" ht="36" spans="1:25">
      <c r="A13" s="35">
        <v>11</v>
      </c>
      <c r="B13" s="36" t="s">
        <v>859</v>
      </c>
      <c r="C13" s="36" t="s">
        <v>860</v>
      </c>
      <c r="D13" s="41" t="s">
        <v>850</v>
      </c>
      <c r="E13" s="36" t="s">
        <v>698</v>
      </c>
      <c r="F13" s="38">
        <v>4</v>
      </c>
      <c r="G13" s="39"/>
      <c r="H13" s="39"/>
      <c r="I13" s="48"/>
      <c r="J13" s="49"/>
      <c r="K13" s="49"/>
      <c r="L13" s="49"/>
      <c r="M13" s="49"/>
      <c r="N13" s="49"/>
      <c r="O13" s="49"/>
      <c r="P13" s="49"/>
      <c r="Q13" s="49"/>
      <c r="R13" s="49"/>
      <c r="S13" s="49"/>
      <c r="T13" s="49"/>
      <c r="U13" s="49"/>
      <c r="V13" s="49"/>
      <c r="W13" s="49"/>
      <c r="X13" s="49"/>
      <c r="Y13" s="49"/>
    </row>
    <row r="14" ht="36" spans="1:25">
      <c r="A14" s="35">
        <v>12</v>
      </c>
      <c r="B14" s="40"/>
      <c r="C14" s="36" t="s">
        <v>861</v>
      </c>
      <c r="D14" s="41" t="s">
        <v>850</v>
      </c>
      <c r="E14" s="36" t="s">
        <v>698</v>
      </c>
      <c r="F14" s="38">
        <v>4</v>
      </c>
      <c r="G14" s="39"/>
      <c r="H14" s="39"/>
      <c r="I14" s="48"/>
      <c r="J14" s="49"/>
      <c r="K14" s="49"/>
      <c r="L14" s="49"/>
      <c r="M14" s="49"/>
      <c r="N14" s="49"/>
      <c r="O14" s="49"/>
      <c r="P14" s="49"/>
      <c r="Q14" s="49"/>
      <c r="R14" s="49"/>
      <c r="S14" s="49"/>
      <c r="T14" s="49"/>
      <c r="U14" s="49"/>
      <c r="V14" s="49"/>
      <c r="W14" s="49"/>
      <c r="X14" s="49"/>
      <c r="Y14" s="49"/>
    </row>
    <row r="15" ht="36" spans="1:25">
      <c r="A15" s="35">
        <v>13</v>
      </c>
      <c r="B15" s="40"/>
      <c r="C15" s="36" t="s">
        <v>862</v>
      </c>
      <c r="D15" s="41" t="s">
        <v>850</v>
      </c>
      <c r="E15" s="36" t="s">
        <v>698</v>
      </c>
      <c r="F15" s="38">
        <v>4</v>
      </c>
      <c r="G15" s="39"/>
      <c r="H15" s="39"/>
      <c r="I15" s="48"/>
      <c r="J15" s="49"/>
      <c r="K15" s="49"/>
      <c r="L15" s="49"/>
      <c r="M15" s="49"/>
      <c r="N15" s="49"/>
      <c r="O15" s="49"/>
      <c r="P15" s="49"/>
      <c r="Q15" s="49"/>
      <c r="R15" s="49"/>
      <c r="S15" s="49"/>
      <c r="T15" s="49"/>
      <c r="U15" s="49"/>
      <c r="V15" s="49"/>
      <c r="W15" s="49"/>
      <c r="X15" s="49"/>
      <c r="Y15" s="49"/>
    </row>
    <row r="16" ht="36" spans="1:25">
      <c r="A16" s="35">
        <v>14</v>
      </c>
      <c r="B16" s="40"/>
      <c r="C16" s="36" t="s">
        <v>863</v>
      </c>
      <c r="D16" s="41" t="s">
        <v>850</v>
      </c>
      <c r="E16" s="36" t="s">
        <v>698</v>
      </c>
      <c r="F16" s="38">
        <v>4</v>
      </c>
      <c r="G16" s="39"/>
      <c r="H16" s="39"/>
      <c r="I16" s="48"/>
      <c r="J16" s="49"/>
      <c r="K16" s="49"/>
      <c r="L16" s="49"/>
      <c r="M16" s="49"/>
      <c r="N16" s="49"/>
      <c r="O16" s="49"/>
      <c r="P16" s="49"/>
      <c r="Q16" s="49"/>
      <c r="R16" s="49"/>
      <c r="S16" s="49"/>
      <c r="T16" s="49"/>
      <c r="U16" s="49"/>
      <c r="V16" s="49"/>
      <c r="W16" s="49"/>
      <c r="X16" s="49"/>
      <c r="Y16" s="49"/>
    </row>
    <row r="17" ht="36" spans="1:25">
      <c r="A17" s="35">
        <v>15</v>
      </c>
      <c r="B17" s="40"/>
      <c r="C17" s="36" t="s">
        <v>864</v>
      </c>
      <c r="D17" s="41" t="s">
        <v>850</v>
      </c>
      <c r="E17" s="36" t="s">
        <v>698</v>
      </c>
      <c r="F17" s="38">
        <v>6</v>
      </c>
      <c r="G17" s="39"/>
      <c r="H17" s="39"/>
      <c r="I17" s="48"/>
      <c r="J17" s="49"/>
      <c r="K17" s="49"/>
      <c r="L17" s="49"/>
      <c r="M17" s="49"/>
      <c r="N17" s="49"/>
      <c r="O17" s="49"/>
      <c r="P17" s="49"/>
      <c r="Q17" s="49"/>
      <c r="R17" s="49"/>
      <c r="S17" s="49"/>
      <c r="T17" s="49"/>
      <c r="U17" s="49"/>
      <c r="V17" s="49"/>
      <c r="W17" s="49"/>
      <c r="X17" s="49"/>
      <c r="Y17" s="49"/>
    </row>
    <row r="18" ht="36" spans="1:25">
      <c r="A18" s="35">
        <v>16</v>
      </c>
      <c r="B18" s="40"/>
      <c r="C18" s="36" t="s">
        <v>865</v>
      </c>
      <c r="D18" s="41" t="s">
        <v>850</v>
      </c>
      <c r="E18" s="36" t="s">
        <v>705</v>
      </c>
      <c r="F18" s="38">
        <v>3</v>
      </c>
      <c r="G18" s="39"/>
      <c r="H18" s="39"/>
      <c r="I18" s="48"/>
      <c r="J18" s="49"/>
      <c r="K18" s="49"/>
      <c r="L18" s="49"/>
      <c r="M18" s="49"/>
      <c r="N18" s="49"/>
      <c r="O18" s="49"/>
      <c r="P18" s="49"/>
      <c r="Q18" s="49"/>
      <c r="R18" s="49"/>
      <c r="S18" s="49"/>
      <c r="T18" s="49"/>
      <c r="U18" s="49"/>
      <c r="V18" s="49"/>
      <c r="W18" s="49"/>
      <c r="X18" s="49"/>
      <c r="Y18" s="49"/>
    </row>
    <row r="19" ht="24" spans="1:25">
      <c r="A19" s="35">
        <v>17</v>
      </c>
      <c r="B19" s="40"/>
      <c r="C19" s="36" t="s">
        <v>853</v>
      </c>
      <c r="D19" s="41" t="s">
        <v>854</v>
      </c>
      <c r="E19" s="36" t="s">
        <v>855</v>
      </c>
      <c r="F19" s="38">
        <v>1</v>
      </c>
      <c r="G19" s="39"/>
      <c r="H19" s="39"/>
      <c r="I19" s="48"/>
      <c r="J19" s="49"/>
      <c r="K19" s="49"/>
      <c r="L19" s="49"/>
      <c r="M19" s="49"/>
      <c r="N19" s="49"/>
      <c r="O19" s="49"/>
      <c r="P19" s="49"/>
      <c r="Q19" s="49"/>
      <c r="R19" s="49"/>
      <c r="S19" s="49"/>
      <c r="T19" s="49"/>
      <c r="U19" s="49"/>
      <c r="V19" s="49"/>
      <c r="W19" s="49"/>
      <c r="X19" s="49"/>
      <c r="Y19" s="49"/>
    </row>
    <row r="20" ht="36" spans="1:25">
      <c r="A20" s="35">
        <v>18</v>
      </c>
      <c r="B20" s="36" t="s">
        <v>866</v>
      </c>
      <c r="C20" s="36" t="s">
        <v>867</v>
      </c>
      <c r="D20" s="41" t="s">
        <v>850</v>
      </c>
      <c r="E20" s="36" t="s">
        <v>42</v>
      </c>
      <c r="F20" s="38">
        <v>1</v>
      </c>
      <c r="G20" s="39"/>
      <c r="H20" s="39"/>
      <c r="I20" s="48"/>
      <c r="J20" s="49"/>
      <c r="K20" s="49"/>
      <c r="L20" s="49"/>
      <c r="M20" s="49"/>
      <c r="N20" s="49"/>
      <c r="O20" s="49"/>
      <c r="P20" s="49"/>
      <c r="Q20" s="49"/>
      <c r="R20" s="49"/>
      <c r="S20" s="49"/>
      <c r="T20" s="49"/>
      <c r="U20" s="49"/>
      <c r="V20" s="49"/>
      <c r="W20" s="49"/>
      <c r="X20" s="49"/>
      <c r="Y20" s="49"/>
    </row>
    <row r="21" ht="24" spans="1:25">
      <c r="A21" s="35">
        <v>19</v>
      </c>
      <c r="B21" s="40"/>
      <c r="C21" s="36" t="s">
        <v>868</v>
      </c>
      <c r="D21" s="41" t="s">
        <v>854</v>
      </c>
      <c r="E21" s="36" t="s">
        <v>855</v>
      </c>
      <c r="F21" s="38">
        <v>1</v>
      </c>
      <c r="G21" s="39"/>
      <c r="H21" s="39"/>
      <c r="I21" s="48"/>
      <c r="J21" s="49"/>
      <c r="K21" s="49"/>
      <c r="L21" s="49"/>
      <c r="M21" s="49"/>
      <c r="N21" s="49"/>
      <c r="O21" s="49"/>
      <c r="P21" s="49"/>
      <c r="Q21" s="49"/>
      <c r="R21" s="49"/>
      <c r="S21" s="49"/>
      <c r="T21" s="49"/>
      <c r="U21" s="49"/>
      <c r="V21" s="49"/>
      <c r="W21" s="49"/>
      <c r="X21" s="49"/>
      <c r="Y21" s="49"/>
    </row>
    <row r="22" ht="36" spans="1:25">
      <c r="A22" s="35">
        <v>20</v>
      </c>
      <c r="B22" s="36" t="s">
        <v>869</v>
      </c>
      <c r="C22" s="36" t="s">
        <v>870</v>
      </c>
      <c r="D22" s="37" t="s">
        <v>850</v>
      </c>
      <c r="E22" s="36" t="s">
        <v>705</v>
      </c>
      <c r="F22" s="38">
        <v>2</v>
      </c>
      <c r="G22" s="39"/>
      <c r="H22" s="39"/>
      <c r="I22" s="48"/>
      <c r="J22" s="49"/>
      <c r="K22" s="49"/>
      <c r="L22" s="49"/>
      <c r="M22" s="49"/>
      <c r="N22" s="49"/>
      <c r="O22" s="49"/>
      <c r="P22" s="49"/>
      <c r="Q22" s="49"/>
      <c r="R22" s="49"/>
      <c r="S22" s="49"/>
      <c r="T22" s="49"/>
      <c r="U22" s="49"/>
      <c r="V22" s="49"/>
      <c r="W22" s="49"/>
      <c r="X22" s="49"/>
      <c r="Y22" s="49"/>
    </row>
    <row r="23" ht="24" spans="1:25">
      <c r="A23" s="35">
        <v>21</v>
      </c>
      <c r="B23" s="40"/>
      <c r="C23" s="36" t="s">
        <v>868</v>
      </c>
      <c r="D23" s="37" t="s">
        <v>854</v>
      </c>
      <c r="E23" s="36" t="s">
        <v>855</v>
      </c>
      <c r="F23" s="38">
        <v>1</v>
      </c>
      <c r="G23" s="39"/>
      <c r="H23" s="39"/>
      <c r="I23" s="48"/>
      <c r="J23" s="49"/>
      <c r="K23" s="49"/>
      <c r="L23" s="49"/>
      <c r="M23" s="49"/>
      <c r="N23" s="49"/>
      <c r="O23" s="49"/>
      <c r="P23" s="49"/>
      <c r="Q23" s="49"/>
      <c r="R23" s="49"/>
      <c r="S23" s="49"/>
      <c r="T23" s="49"/>
      <c r="U23" s="49"/>
      <c r="V23" s="49"/>
      <c r="W23" s="49"/>
      <c r="X23" s="49"/>
      <c r="Y23" s="49"/>
    </row>
    <row r="24" ht="36" spans="1:25">
      <c r="A24" s="35">
        <v>22</v>
      </c>
      <c r="B24" s="36" t="s">
        <v>871</v>
      </c>
      <c r="C24" s="36" t="s">
        <v>872</v>
      </c>
      <c r="D24" s="37" t="s">
        <v>850</v>
      </c>
      <c r="E24" s="36" t="s">
        <v>698</v>
      </c>
      <c r="F24" s="38">
        <v>2</v>
      </c>
      <c r="G24" s="39"/>
      <c r="H24" s="39"/>
      <c r="I24" s="48"/>
      <c r="J24" s="49"/>
      <c r="K24" s="49"/>
      <c r="L24" s="49"/>
      <c r="M24" s="49"/>
      <c r="N24" s="49"/>
      <c r="O24" s="49"/>
      <c r="P24" s="49"/>
      <c r="Q24" s="49"/>
      <c r="R24" s="49"/>
      <c r="S24" s="49"/>
      <c r="T24" s="49"/>
      <c r="U24" s="49"/>
      <c r="V24" s="49"/>
      <c r="W24" s="49"/>
      <c r="X24" s="49"/>
      <c r="Y24" s="49"/>
    </row>
    <row r="25" ht="36" spans="1:25">
      <c r="A25" s="35">
        <v>23</v>
      </c>
      <c r="B25" s="40"/>
      <c r="C25" s="36" t="s">
        <v>873</v>
      </c>
      <c r="D25" s="37" t="s">
        <v>850</v>
      </c>
      <c r="E25" s="36" t="s">
        <v>698</v>
      </c>
      <c r="F25" s="38">
        <v>8</v>
      </c>
      <c r="G25" s="39"/>
      <c r="H25" s="39"/>
      <c r="I25" s="36"/>
      <c r="J25" s="49"/>
      <c r="K25" s="49"/>
      <c r="L25" s="49"/>
      <c r="M25" s="49"/>
      <c r="N25" s="49"/>
      <c r="O25" s="49"/>
      <c r="P25" s="49"/>
      <c r="Q25" s="49"/>
      <c r="R25" s="49"/>
      <c r="S25" s="49"/>
      <c r="T25" s="49"/>
      <c r="U25" s="49"/>
      <c r="V25" s="49"/>
      <c r="W25" s="49"/>
      <c r="X25" s="49"/>
      <c r="Y25" s="49"/>
    </row>
    <row r="26" ht="36" spans="1:25">
      <c r="A26" s="35">
        <v>24</v>
      </c>
      <c r="B26" s="36" t="s">
        <v>874</v>
      </c>
      <c r="C26" s="36" t="s">
        <v>875</v>
      </c>
      <c r="D26" s="37" t="s">
        <v>850</v>
      </c>
      <c r="E26" s="36" t="s">
        <v>698</v>
      </c>
      <c r="F26" s="38">
        <v>6</v>
      </c>
      <c r="G26" s="39"/>
      <c r="H26" s="39"/>
      <c r="I26" s="50"/>
      <c r="J26" s="44"/>
      <c r="K26" s="44"/>
      <c r="L26" s="44"/>
      <c r="M26" s="44"/>
      <c r="N26" s="44"/>
      <c r="O26" s="44"/>
      <c r="P26" s="44"/>
      <c r="Q26" s="44"/>
      <c r="R26" s="44"/>
      <c r="S26" s="44"/>
      <c r="T26" s="44"/>
      <c r="U26" s="44"/>
      <c r="V26" s="44"/>
      <c r="W26" s="44"/>
      <c r="X26" s="44"/>
      <c r="Y26" s="44"/>
    </row>
    <row r="27" ht="36" spans="1:25">
      <c r="A27" s="35">
        <v>25</v>
      </c>
      <c r="B27" s="40"/>
      <c r="C27" s="36" t="s">
        <v>876</v>
      </c>
      <c r="D27" s="37" t="s">
        <v>850</v>
      </c>
      <c r="E27" s="36" t="s">
        <v>698</v>
      </c>
      <c r="F27" s="38">
        <v>1</v>
      </c>
      <c r="G27" s="39"/>
      <c r="H27" s="39"/>
      <c r="I27" s="50"/>
      <c r="J27" s="44"/>
      <c r="K27" s="44"/>
      <c r="L27" s="44"/>
      <c r="M27" s="44"/>
      <c r="N27" s="44"/>
      <c r="O27" s="44"/>
      <c r="P27" s="44"/>
      <c r="Q27" s="44"/>
      <c r="R27" s="44"/>
      <c r="S27" s="44"/>
      <c r="T27" s="44"/>
      <c r="U27" s="44"/>
      <c r="V27" s="44"/>
      <c r="W27" s="44"/>
      <c r="X27" s="44"/>
      <c r="Y27" s="44"/>
    </row>
    <row r="28" ht="36" spans="1:25">
      <c r="A28" s="35">
        <v>26</v>
      </c>
      <c r="B28" s="36" t="s">
        <v>877</v>
      </c>
      <c r="C28" s="36" t="s">
        <v>878</v>
      </c>
      <c r="D28" s="37" t="s">
        <v>879</v>
      </c>
      <c r="E28" s="36" t="s">
        <v>42</v>
      </c>
      <c r="F28" s="38">
        <v>30</v>
      </c>
      <c r="G28" s="39"/>
      <c r="H28" s="39"/>
      <c r="I28" s="50"/>
      <c r="J28" s="44"/>
      <c r="K28" s="44"/>
      <c r="L28" s="44"/>
      <c r="M28" s="44"/>
      <c r="N28" s="44"/>
      <c r="O28" s="44"/>
      <c r="P28" s="44"/>
      <c r="Q28" s="44"/>
      <c r="R28" s="44"/>
      <c r="S28" s="44"/>
      <c r="T28" s="44"/>
      <c r="U28" s="44"/>
      <c r="V28" s="44"/>
      <c r="W28" s="44"/>
      <c r="X28" s="44"/>
      <c r="Y28" s="44"/>
    </row>
    <row r="29" ht="36" spans="1:25">
      <c r="A29" s="35">
        <v>27</v>
      </c>
      <c r="B29" s="40"/>
      <c r="C29" s="36" t="s">
        <v>880</v>
      </c>
      <c r="D29" s="37" t="s">
        <v>879</v>
      </c>
      <c r="E29" s="36" t="s">
        <v>42</v>
      </c>
      <c r="F29" s="38">
        <v>30</v>
      </c>
      <c r="G29" s="39"/>
      <c r="H29" s="39"/>
      <c r="I29" s="50"/>
      <c r="J29" s="44"/>
      <c r="K29" s="44"/>
      <c r="L29" s="44"/>
      <c r="M29" s="44"/>
      <c r="N29" s="44"/>
      <c r="O29" s="44"/>
      <c r="P29" s="44"/>
      <c r="Q29" s="44"/>
      <c r="R29" s="44"/>
      <c r="S29" s="44"/>
      <c r="T29" s="44"/>
      <c r="U29" s="44"/>
      <c r="V29" s="44"/>
      <c r="W29" s="44"/>
      <c r="X29" s="44"/>
      <c r="Y29" s="44"/>
    </row>
    <row r="30" ht="36" spans="1:25">
      <c r="A30" s="35">
        <v>28</v>
      </c>
      <c r="B30" s="36" t="s">
        <v>881</v>
      </c>
      <c r="C30" s="36" t="s">
        <v>882</v>
      </c>
      <c r="D30" s="37" t="s">
        <v>883</v>
      </c>
      <c r="E30" s="36" t="s">
        <v>884</v>
      </c>
      <c r="F30" s="38">
        <v>4</v>
      </c>
      <c r="G30" s="39"/>
      <c r="H30" s="39"/>
      <c r="I30" s="50"/>
      <c r="J30" s="44"/>
      <c r="K30" s="44"/>
      <c r="L30" s="44"/>
      <c r="M30" s="44"/>
      <c r="N30" s="44"/>
      <c r="O30" s="44"/>
      <c r="P30" s="44"/>
      <c r="Q30" s="44"/>
      <c r="R30" s="44"/>
      <c r="S30" s="44"/>
      <c r="T30" s="44"/>
      <c r="U30" s="44"/>
      <c r="V30" s="44"/>
      <c r="W30" s="44"/>
      <c r="X30" s="44"/>
      <c r="Y30" s="44"/>
    </row>
    <row r="31" ht="24" spans="1:25">
      <c r="A31" s="35">
        <v>29</v>
      </c>
      <c r="B31" s="40"/>
      <c r="C31" s="36" t="s">
        <v>885</v>
      </c>
      <c r="D31" s="37" t="s">
        <v>886</v>
      </c>
      <c r="E31" s="36" t="s">
        <v>551</v>
      </c>
      <c r="F31" s="38">
        <v>1</v>
      </c>
      <c r="G31" s="39"/>
      <c r="H31" s="39"/>
      <c r="I31" s="50"/>
      <c r="J31" s="44"/>
      <c r="K31" s="44"/>
      <c r="L31" s="44"/>
      <c r="M31" s="44"/>
      <c r="N31" s="44"/>
      <c r="O31" s="44"/>
      <c r="P31" s="44"/>
      <c r="Q31" s="44"/>
      <c r="R31" s="44"/>
      <c r="S31" s="44"/>
      <c r="T31" s="44"/>
      <c r="U31" s="44"/>
      <c r="V31" s="44"/>
      <c r="W31" s="44"/>
      <c r="X31" s="44"/>
      <c r="Y31" s="44"/>
    </row>
    <row r="32" ht="24" spans="1:25">
      <c r="A32" s="35">
        <v>30</v>
      </c>
      <c r="B32" s="36" t="s">
        <v>887</v>
      </c>
      <c r="C32" s="36" t="s">
        <v>481</v>
      </c>
      <c r="D32" s="37" t="s">
        <v>888</v>
      </c>
      <c r="E32" s="36" t="s">
        <v>551</v>
      </c>
      <c r="F32" s="38">
        <v>1</v>
      </c>
      <c r="G32" s="39"/>
      <c r="H32" s="39"/>
      <c r="I32" s="50"/>
      <c r="J32" s="44"/>
      <c r="K32" s="44"/>
      <c r="L32" s="44"/>
      <c r="M32" s="44"/>
      <c r="N32" s="44"/>
      <c r="O32" s="44"/>
      <c r="P32" s="44"/>
      <c r="Q32" s="44"/>
      <c r="R32" s="44"/>
      <c r="S32" s="44"/>
      <c r="T32" s="44"/>
      <c r="U32" s="44"/>
      <c r="V32" s="44"/>
      <c r="W32" s="44"/>
      <c r="X32" s="44"/>
      <c r="Y32" s="44"/>
    </row>
    <row r="33" ht="24" spans="1:25">
      <c r="A33" s="35">
        <v>31</v>
      </c>
      <c r="B33" s="36" t="s">
        <v>889</v>
      </c>
      <c r="C33" s="36" t="s">
        <v>890</v>
      </c>
      <c r="D33" s="37" t="s">
        <v>891</v>
      </c>
      <c r="E33" s="36" t="s">
        <v>551</v>
      </c>
      <c r="F33" s="38">
        <v>1</v>
      </c>
      <c r="G33" s="39"/>
      <c r="H33" s="39"/>
      <c r="I33" s="50"/>
      <c r="J33" s="44"/>
      <c r="K33" s="44"/>
      <c r="L33" s="44"/>
      <c r="M33" s="44"/>
      <c r="N33" s="44"/>
      <c r="O33" s="44"/>
      <c r="P33" s="44"/>
      <c r="Q33" s="44"/>
      <c r="R33" s="44"/>
      <c r="S33" s="44"/>
      <c r="T33" s="44"/>
      <c r="U33" s="44"/>
      <c r="V33" s="44"/>
      <c r="W33" s="44"/>
      <c r="X33" s="44"/>
      <c r="Y33" s="44"/>
    </row>
    <row r="34" ht="13.5" spans="1:25">
      <c r="A34" s="4" t="s">
        <v>539</v>
      </c>
      <c r="B34" s="42"/>
      <c r="C34" s="42"/>
      <c r="D34" s="42"/>
      <c r="E34" s="42"/>
      <c r="F34" s="42"/>
      <c r="G34" s="42"/>
      <c r="H34" s="43"/>
      <c r="I34" s="51"/>
      <c r="J34" s="44"/>
      <c r="K34" s="44"/>
      <c r="L34" s="44"/>
      <c r="M34" s="44"/>
      <c r="N34" s="44"/>
      <c r="O34" s="44"/>
      <c r="P34" s="44"/>
      <c r="Q34" s="44"/>
      <c r="R34" s="44"/>
      <c r="S34" s="44"/>
      <c r="T34" s="44"/>
      <c r="U34" s="44"/>
      <c r="V34" s="44"/>
      <c r="W34" s="44"/>
      <c r="X34" s="44"/>
      <c r="Y34" s="44"/>
    </row>
    <row r="35" ht="13.5" spans="1:25">
      <c r="A35" s="44"/>
      <c r="B35" s="45"/>
      <c r="C35" s="44"/>
      <c r="D35" s="44"/>
      <c r="E35" s="44"/>
      <c r="F35" s="46"/>
      <c r="G35" s="47"/>
      <c r="H35" s="47"/>
      <c r="I35" s="44"/>
      <c r="J35" s="44"/>
      <c r="K35" s="44"/>
      <c r="L35" s="44"/>
      <c r="M35" s="44"/>
      <c r="N35" s="44"/>
      <c r="O35" s="44"/>
      <c r="P35" s="44"/>
      <c r="Q35" s="44"/>
      <c r="R35" s="44"/>
      <c r="S35" s="44"/>
      <c r="T35" s="44"/>
      <c r="U35" s="44"/>
      <c r="V35" s="44"/>
      <c r="W35" s="44"/>
      <c r="X35" s="44"/>
      <c r="Y35" s="44"/>
    </row>
    <row r="36" ht="13.5" spans="1:25">
      <c r="A36" s="44"/>
      <c r="B36" s="45"/>
      <c r="C36" s="44"/>
      <c r="D36" s="44"/>
      <c r="E36" s="44"/>
      <c r="F36" s="46"/>
      <c r="G36" s="47"/>
      <c r="H36" s="47"/>
      <c r="I36" s="44"/>
      <c r="J36" s="44"/>
      <c r="K36" s="44"/>
      <c r="L36" s="44"/>
      <c r="M36" s="44"/>
      <c r="N36" s="44"/>
      <c r="O36" s="44"/>
      <c r="P36" s="44"/>
      <c r="Q36" s="44"/>
      <c r="R36" s="44"/>
      <c r="S36" s="44"/>
      <c r="T36" s="44"/>
      <c r="U36" s="44"/>
      <c r="V36" s="44"/>
      <c r="W36" s="44"/>
      <c r="X36" s="44"/>
      <c r="Y36" s="44"/>
    </row>
    <row r="37" ht="13.5" spans="1:25">
      <c r="A37" s="44"/>
      <c r="B37" s="45"/>
      <c r="C37" s="44"/>
      <c r="D37" s="44"/>
      <c r="E37" s="44"/>
      <c r="F37" s="46"/>
      <c r="G37" s="47"/>
      <c r="H37" s="47"/>
      <c r="I37" s="44"/>
      <c r="J37" s="44"/>
      <c r="K37" s="44"/>
      <c r="L37" s="44"/>
      <c r="M37" s="44"/>
      <c r="N37" s="44"/>
      <c r="O37" s="44"/>
      <c r="P37" s="44"/>
      <c r="Q37" s="44"/>
      <c r="R37" s="44"/>
      <c r="S37" s="44"/>
      <c r="T37" s="44"/>
      <c r="U37" s="44"/>
      <c r="V37" s="44"/>
      <c r="W37" s="44"/>
      <c r="X37" s="44"/>
      <c r="Y37" s="44"/>
    </row>
    <row r="38" ht="13.5" spans="1:25">
      <c r="A38" s="44"/>
      <c r="B38" s="45"/>
      <c r="C38" s="44"/>
      <c r="D38" s="44"/>
      <c r="E38" s="44"/>
      <c r="F38" s="46"/>
      <c r="G38" s="47"/>
      <c r="H38" s="47"/>
      <c r="I38" s="44"/>
      <c r="J38" s="44"/>
      <c r="K38" s="44"/>
      <c r="L38" s="44"/>
      <c r="M38" s="44"/>
      <c r="N38" s="44"/>
      <c r="O38" s="44"/>
      <c r="P38" s="44"/>
      <c r="Q38" s="44"/>
      <c r="R38" s="44"/>
      <c r="S38" s="44"/>
      <c r="T38" s="44"/>
      <c r="U38" s="44"/>
      <c r="V38" s="44"/>
      <c r="W38" s="44"/>
      <c r="X38" s="44"/>
      <c r="Y38" s="44"/>
    </row>
    <row r="39" ht="13.5" spans="1:25">
      <c r="A39" s="44"/>
      <c r="B39" s="45"/>
      <c r="C39" s="44"/>
      <c r="D39" s="44"/>
      <c r="E39" s="44"/>
      <c r="F39" s="46"/>
      <c r="G39" s="47"/>
      <c r="H39" s="47"/>
      <c r="I39" s="44"/>
      <c r="J39" s="44"/>
      <c r="K39" s="44"/>
      <c r="L39" s="44"/>
      <c r="M39" s="44"/>
      <c r="N39" s="44"/>
      <c r="O39" s="44"/>
      <c r="P39" s="44"/>
      <c r="Q39" s="44"/>
      <c r="R39" s="44"/>
      <c r="S39" s="44"/>
      <c r="T39" s="44"/>
      <c r="U39" s="44"/>
      <c r="V39" s="44"/>
      <c r="W39" s="44"/>
      <c r="X39" s="44"/>
      <c r="Y39" s="44"/>
    </row>
    <row r="40" ht="13.5" spans="1:25">
      <c r="A40" s="44"/>
      <c r="B40" s="45"/>
      <c r="C40" s="44"/>
      <c r="D40" s="44"/>
      <c r="E40" s="44"/>
      <c r="F40" s="46"/>
      <c r="G40" s="47"/>
      <c r="H40" s="47"/>
      <c r="I40" s="44"/>
      <c r="J40" s="44"/>
      <c r="K40" s="44"/>
      <c r="L40" s="44"/>
      <c r="M40" s="44"/>
      <c r="N40" s="44"/>
      <c r="O40" s="44"/>
      <c r="P40" s="44"/>
      <c r="Q40" s="44"/>
      <c r="R40" s="44"/>
      <c r="S40" s="44"/>
      <c r="T40" s="44"/>
      <c r="U40" s="44"/>
      <c r="V40" s="44"/>
      <c r="W40" s="44"/>
      <c r="X40" s="44"/>
      <c r="Y40" s="44"/>
    </row>
    <row r="41" ht="13.5" spans="1:25">
      <c r="A41" s="44"/>
      <c r="B41" s="45"/>
      <c r="C41" s="44"/>
      <c r="D41" s="44"/>
      <c r="E41" s="44"/>
      <c r="F41" s="46"/>
      <c r="G41" s="47"/>
      <c r="H41" s="47"/>
      <c r="I41" s="44"/>
      <c r="J41" s="44"/>
      <c r="K41" s="44"/>
      <c r="L41" s="44"/>
      <c r="M41" s="44"/>
      <c r="N41" s="44"/>
      <c r="O41" s="44"/>
      <c r="P41" s="44"/>
      <c r="Q41" s="44"/>
      <c r="R41" s="44"/>
      <c r="S41" s="44"/>
      <c r="T41" s="44"/>
      <c r="U41" s="44"/>
      <c r="V41" s="44"/>
      <c r="W41" s="44"/>
      <c r="X41" s="44"/>
      <c r="Y41" s="44"/>
    </row>
  </sheetData>
  <mergeCells count="12">
    <mergeCell ref="A1:I1"/>
    <mergeCell ref="A34:G34"/>
    <mergeCell ref="B3:B4"/>
    <mergeCell ref="B6:B9"/>
    <mergeCell ref="B10:B12"/>
    <mergeCell ref="B13:B19"/>
    <mergeCell ref="B20:B21"/>
    <mergeCell ref="B22:B23"/>
    <mergeCell ref="B24:B25"/>
    <mergeCell ref="B26:B27"/>
    <mergeCell ref="B28:B29"/>
    <mergeCell ref="B30:B3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基坑监测"/>
  <dimension ref="A1:Y15"/>
  <sheetViews>
    <sheetView workbookViewId="0">
      <selection activeCell="P15" sqref="P15"/>
    </sheetView>
  </sheetViews>
  <sheetFormatPr defaultColWidth="14" defaultRowHeight="18" customHeight="1"/>
  <cols>
    <col min="1" max="1" width="6.71428571428571" customWidth="1"/>
    <col min="2" max="2" width="12.7142857142857" customWidth="1"/>
    <col min="3" max="3" width="29.7142857142857" customWidth="1"/>
    <col min="4" max="4" width="6.71428571428571" customWidth="1"/>
    <col min="5" max="5" width="9.71428571428571" customWidth="1"/>
    <col min="6" max="6" width="14.7142857142857" customWidth="1"/>
    <col min="7" max="8" width="18.7142857142857" customWidth="1"/>
    <col min="9" max="9" width="17.7142857142857" customWidth="1"/>
    <col min="10" max="10" width="14.7142857142857" customWidth="1"/>
    <col min="11" max="25" width="9.71428571428571" customWidth="1"/>
  </cols>
  <sheetData>
    <row r="1" ht="22.5" spans="1:25">
      <c r="A1" s="24" t="s">
        <v>892</v>
      </c>
      <c r="J1" s="2"/>
      <c r="K1" s="2"/>
      <c r="L1" s="2"/>
      <c r="M1" s="2"/>
      <c r="N1" s="2"/>
      <c r="O1" s="2"/>
      <c r="P1" s="2"/>
      <c r="Q1" s="2"/>
      <c r="R1" s="2"/>
      <c r="S1" s="2"/>
      <c r="T1" s="2"/>
      <c r="U1" s="2"/>
      <c r="V1" s="2"/>
      <c r="W1" s="2"/>
      <c r="X1" s="2"/>
      <c r="Y1" s="2"/>
    </row>
    <row r="2" ht="13.5" spans="1:25">
      <c r="A2" s="3" t="s">
        <v>1</v>
      </c>
      <c r="B2" s="3" t="s">
        <v>893</v>
      </c>
      <c r="C2" s="3" t="s">
        <v>894</v>
      </c>
      <c r="D2" s="3" t="s">
        <v>23</v>
      </c>
      <c r="E2" s="3" t="s">
        <v>895</v>
      </c>
      <c r="F2" s="3" t="s">
        <v>896</v>
      </c>
      <c r="G2" s="4" t="s">
        <v>26</v>
      </c>
      <c r="H2" s="4" t="s">
        <v>27</v>
      </c>
      <c r="I2" s="3" t="s">
        <v>4</v>
      </c>
      <c r="J2" s="2"/>
      <c r="K2" s="2"/>
      <c r="L2" s="2"/>
      <c r="M2" s="2"/>
      <c r="N2" s="2"/>
      <c r="O2" s="2"/>
      <c r="P2" s="2"/>
      <c r="Q2" s="2"/>
      <c r="R2" s="2"/>
      <c r="S2" s="2"/>
      <c r="T2" s="2"/>
      <c r="U2" s="2"/>
      <c r="V2" s="2"/>
      <c r="W2" s="2"/>
      <c r="X2" s="2"/>
      <c r="Y2" s="2"/>
    </row>
    <row r="3" ht="30" customHeight="1" spans="1:25">
      <c r="A3" s="10">
        <v>1</v>
      </c>
      <c r="B3" s="10" t="s">
        <v>897</v>
      </c>
      <c r="C3" s="5" t="s">
        <v>898</v>
      </c>
      <c r="D3" s="10" t="s">
        <v>42</v>
      </c>
      <c r="E3" s="10">
        <v>9</v>
      </c>
      <c r="F3" s="10" t="s">
        <v>899</v>
      </c>
      <c r="G3" s="25"/>
      <c r="H3" s="12"/>
      <c r="I3" s="5"/>
      <c r="J3" s="2"/>
      <c r="K3" s="2"/>
      <c r="L3" s="2"/>
      <c r="M3" s="2"/>
      <c r="N3" s="2"/>
      <c r="O3" s="2"/>
      <c r="P3" s="2"/>
      <c r="Q3" s="2"/>
      <c r="R3" s="2"/>
      <c r="S3" s="2"/>
      <c r="T3" s="2"/>
      <c r="U3" s="2"/>
      <c r="V3" s="2"/>
      <c r="W3" s="2"/>
      <c r="X3" s="2"/>
      <c r="Y3" s="2"/>
    </row>
    <row r="4" ht="30" customHeight="1" spans="1:25">
      <c r="A4" s="10">
        <v>2</v>
      </c>
      <c r="B4" s="8"/>
      <c r="C4" s="5" t="s">
        <v>900</v>
      </c>
      <c r="D4" s="10" t="s">
        <v>42</v>
      </c>
      <c r="E4" s="10">
        <v>9</v>
      </c>
      <c r="F4" s="10" t="s">
        <v>899</v>
      </c>
      <c r="G4" s="25"/>
      <c r="H4" s="12"/>
      <c r="I4" s="8"/>
      <c r="J4" s="2"/>
      <c r="K4" s="2"/>
      <c r="L4" s="2"/>
      <c r="M4" s="2"/>
      <c r="N4" s="2"/>
      <c r="O4" s="2"/>
      <c r="P4" s="2"/>
      <c r="Q4" s="2"/>
      <c r="R4" s="2"/>
      <c r="S4" s="2"/>
      <c r="T4" s="2"/>
      <c r="U4" s="2"/>
      <c r="V4" s="2"/>
      <c r="W4" s="2"/>
      <c r="X4" s="2"/>
      <c r="Y4" s="2"/>
    </row>
    <row r="5" ht="30" customHeight="1" spans="1:25">
      <c r="A5" s="10">
        <v>3</v>
      </c>
      <c r="B5" s="8"/>
      <c r="C5" s="5" t="s">
        <v>901</v>
      </c>
      <c r="D5" s="10" t="s">
        <v>42</v>
      </c>
      <c r="E5" s="10">
        <v>4</v>
      </c>
      <c r="F5" s="10" t="s">
        <v>899</v>
      </c>
      <c r="G5" s="25"/>
      <c r="H5" s="12"/>
      <c r="I5" s="8"/>
      <c r="J5" s="2"/>
      <c r="K5" s="2"/>
      <c r="L5" s="2"/>
      <c r="M5" s="2"/>
      <c r="N5" s="2"/>
      <c r="O5" s="2"/>
      <c r="P5" s="2"/>
      <c r="Q5" s="2"/>
      <c r="R5" s="2"/>
      <c r="S5" s="2"/>
      <c r="T5" s="2"/>
      <c r="U5" s="2"/>
      <c r="V5" s="2"/>
      <c r="W5" s="2"/>
      <c r="X5" s="2"/>
      <c r="Y5" s="2"/>
    </row>
    <row r="6" ht="30" customHeight="1" spans="1:25">
      <c r="A6" s="10">
        <v>4</v>
      </c>
      <c r="B6" s="8"/>
      <c r="C6" s="20" t="s">
        <v>902</v>
      </c>
      <c r="D6" s="10" t="s">
        <v>39</v>
      </c>
      <c r="E6" s="10">
        <v>4</v>
      </c>
      <c r="F6" s="10" t="s">
        <v>899</v>
      </c>
      <c r="G6" s="26"/>
      <c r="H6" s="12"/>
      <c r="I6" s="8"/>
      <c r="J6" s="2"/>
      <c r="K6" s="2"/>
      <c r="L6" s="2"/>
      <c r="M6" s="2"/>
      <c r="N6" s="2"/>
      <c r="O6" s="2"/>
      <c r="P6" s="2"/>
      <c r="Q6" s="2"/>
      <c r="R6" s="2"/>
      <c r="S6" s="2"/>
      <c r="T6" s="2"/>
      <c r="U6" s="2"/>
      <c r="V6" s="2"/>
      <c r="W6" s="2"/>
      <c r="X6" s="2"/>
      <c r="Y6" s="2"/>
    </row>
    <row r="7" ht="30" customHeight="1" spans="1:25">
      <c r="A7" s="10">
        <v>5</v>
      </c>
      <c r="B7" s="8"/>
      <c r="C7" s="5" t="s">
        <v>903</v>
      </c>
      <c r="D7" s="10" t="s">
        <v>42</v>
      </c>
      <c r="E7" s="10">
        <v>3</v>
      </c>
      <c r="F7" s="10" t="s">
        <v>899</v>
      </c>
      <c r="G7" s="25"/>
      <c r="H7" s="12"/>
      <c r="I7" s="8"/>
      <c r="J7" s="2"/>
      <c r="K7" s="2"/>
      <c r="L7" s="2"/>
      <c r="M7" s="2"/>
      <c r="N7" s="2"/>
      <c r="O7" s="2"/>
      <c r="P7" s="2"/>
      <c r="Q7" s="2"/>
      <c r="R7" s="2"/>
      <c r="S7" s="2"/>
      <c r="T7" s="2"/>
      <c r="U7" s="2"/>
      <c r="V7" s="2"/>
      <c r="W7" s="2"/>
      <c r="X7" s="2"/>
      <c r="Y7" s="2"/>
    </row>
    <row r="8" ht="30" customHeight="1" spans="1:25">
      <c r="A8" s="10">
        <v>6</v>
      </c>
      <c r="B8" s="8"/>
      <c r="C8" s="5" t="s">
        <v>904</v>
      </c>
      <c r="D8" s="10" t="s">
        <v>42</v>
      </c>
      <c r="E8" s="10">
        <v>3</v>
      </c>
      <c r="F8" s="10" t="s">
        <v>899</v>
      </c>
      <c r="G8" s="25"/>
      <c r="H8" s="12"/>
      <c r="I8" s="8"/>
      <c r="J8" s="2"/>
      <c r="K8" s="2"/>
      <c r="L8" s="2"/>
      <c r="M8" s="2"/>
      <c r="N8" s="2"/>
      <c r="O8" s="2"/>
      <c r="P8" s="2"/>
      <c r="Q8" s="2"/>
      <c r="R8" s="2"/>
      <c r="S8" s="2"/>
      <c r="T8" s="2"/>
      <c r="U8" s="2"/>
      <c r="V8" s="2"/>
      <c r="W8" s="2"/>
      <c r="X8" s="2"/>
      <c r="Y8" s="2"/>
    </row>
    <row r="9" ht="30" customHeight="1" spans="1:25">
      <c r="A9" s="10">
        <v>7</v>
      </c>
      <c r="B9" s="8"/>
      <c r="C9" s="16" t="s">
        <v>905</v>
      </c>
      <c r="D9" s="17"/>
      <c r="E9" s="17"/>
      <c r="F9" s="17"/>
      <c r="G9" s="18"/>
      <c r="H9" s="19"/>
      <c r="I9" s="10"/>
      <c r="J9" s="2"/>
      <c r="K9" s="2"/>
      <c r="L9" s="2"/>
      <c r="M9" s="2"/>
      <c r="N9" s="2"/>
      <c r="O9" s="2"/>
      <c r="P9" s="2"/>
      <c r="Q9" s="2"/>
      <c r="R9" s="2"/>
      <c r="S9" s="2"/>
      <c r="T9" s="2"/>
      <c r="U9" s="2"/>
      <c r="V9" s="2"/>
      <c r="W9" s="2"/>
      <c r="X9" s="2"/>
      <c r="Y9" s="2"/>
    </row>
    <row r="10" ht="30" customHeight="1" spans="1:25">
      <c r="A10" s="10">
        <v>8</v>
      </c>
      <c r="B10" s="10" t="s">
        <v>906</v>
      </c>
      <c r="C10" s="5" t="s">
        <v>907</v>
      </c>
      <c r="D10" s="10" t="s">
        <v>908</v>
      </c>
      <c r="E10" s="10">
        <v>9</v>
      </c>
      <c r="F10" s="10">
        <v>84</v>
      </c>
      <c r="G10" s="25"/>
      <c r="H10" s="12"/>
      <c r="I10" s="28"/>
      <c r="J10" s="2"/>
      <c r="K10" s="2"/>
      <c r="L10" s="2"/>
      <c r="M10" s="2"/>
      <c r="N10" s="2"/>
      <c r="O10" s="2"/>
      <c r="P10" s="2"/>
      <c r="Q10" s="2"/>
      <c r="R10" s="2"/>
      <c r="S10" s="2"/>
      <c r="T10" s="2"/>
      <c r="U10" s="2"/>
      <c r="V10" s="2"/>
      <c r="W10" s="2"/>
      <c r="X10" s="2"/>
      <c r="Y10" s="2"/>
    </row>
    <row r="11" ht="30" customHeight="1" spans="1:25">
      <c r="A11" s="10">
        <v>9</v>
      </c>
      <c r="B11" s="8"/>
      <c r="C11" s="5" t="s">
        <v>909</v>
      </c>
      <c r="D11" s="10" t="s">
        <v>908</v>
      </c>
      <c r="E11" s="10">
        <v>9</v>
      </c>
      <c r="F11" s="10">
        <v>84</v>
      </c>
      <c r="G11" s="25"/>
      <c r="H11" s="12"/>
      <c r="I11" s="29"/>
      <c r="J11" s="2"/>
      <c r="K11" s="2"/>
      <c r="L11" s="2"/>
      <c r="M11" s="2"/>
      <c r="N11" s="2"/>
      <c r="O11" s="2"/>
      <c r="P11" s="2"/>
      <c r="Q11" s="2"/>
      <c r="R11" s="2"/>
      <c r="S11" s="2"/>
      <c r="T11" s="2"/>
      <c r="U11" s="2"/>
      <c r="V11" s="2"/>
      <c r="W11" s="2"/>
      <c r="X11" s="2"/>
      <c r="Y11" s="2"/>
    </row>
    <row r="12" ht="30" customHeight="1" spans="1:25">
      <c r="A12" s="10">
        <v>10</v>
      </c>
      <c r="B12" s="8"/>
      <c r="C12" s="5" t="s">
        <v>901</v>
      </c>
      <c r="D12" s="10" t="s">
        <v>908</v>
      </c>
      <c r="E12" s="10">
        <v>4</v>
      </c>
      <c r="F12" s="10">
        <v>84</v>
      </c>
      <c r="G12" s="26"/>
      <c r="H12" s="12"/>
      <c r="I12" s="29"/>
      <c r="J12" s="2"/>
      <c r="K12" s="2"/>
      <c r="L12" s="2"/>
      <c r="M12" s="2"/>
      <c r="N12" s="2"/>
      <c r="O12" s="2"/>
      <c r="P12" s="2"/>
      <c r="Q12" s="2"/>
      <c r="R12" s="2"/>
      <c r="S12" s="2"/>
      <c r="T12" s="2"/>
      <c r="U12" s="2"/>
      <c r="V12" s="2"/>
      <c r="W12" s="2"/>
      <c r="X12" s="2"/>
      <c r="Y12" s="2"/>
    </row>
    <row r="13" ht="30" customHeight="1" spans="1:25">
      <c r="A13" s="10">
        <v>11</v>
      </c>
      <c r="B13" s="8"/>
      <c r="C13" s="20" t="s">
        <v>902</v>
      </c>
      <c r="D13" s="10" t="s">
        <v>908</v>
      </c>
      <c r="E13" s="10">
        <v>4</v>
      </c>
      <c r="F13" s="10">
        <v>84</v>
      </c>
      <c r="G13" s="26"/>
      <c r="H13" s="12"/>
      <c r="I13" s="29"/>
      <c r="J13" s="2"/>
      <c r="K13" s="2"/>
      <c r="L13" s="2"/>
      <c r="M13" s="2"/>
      <c r="N13" s="2"/>
      <c r="O13" s="2"/>
      <c r="P13" s="2"/>
      <c r="Q13" s="2"/>
      <c r="R13" s="2"/>
      <c r="S13" s="2"/>
      <c r="T13" s="2"/>
      <c r="U13" s="2"/>
      <c r="V13" s="2"/>
      <c r="W13" s="2"/>
      <c r="X13" s="2"/>
      <c r="Y13" s="2"/>
    </row>
    <row r="14" ht="30" customHeight="1" spans="1:25">
      <c r="A14" s="10">
        <v>12</v>
      </c>
      <c r="B14" s="8"/>
      <c r="C14" s="21" t="s">
        <v>905</v>
      </c>
      <c r="D14" s="17"/>
      <c r="E14" s="17"/>
      <c r="F14" s="17"/>
      <c r="G14" s="18"/>
      <c r="H14" s="19"/>
      <c r="I14" s="10"/>
      <c r="J14" s="2"/>
      <c r="K14" s="2"/>
      <c r="L14" s="2"/>
      <c r="M14" s="2"/>
      <c r="N14" s="2"/>
      <c r="O14" s="2"/>
      <c r="P14" s="2"/>
      <c r="Q14" s="2"/>
      <c r="R14" s="2"/>
      <c r="S14" s="2"/>
      <c r="T14" s="2"/>
      <c r="U14" s="2"/>
      <c r="V14" s="2"/>
      <c r="W14" s="2"/>
      <c r="X14" s="2"/>
      <c r="Y14" s="2"/>
    </row>
    <row r="15" ht="30" customHeight="1" spans="1:25">
      <c r="A15" s="10">
        <v>13</v>
      </c>
      <c r="B15" s="27" t="s">
        <v>539</v>
      </c>
      <c r="C15" s="17"/>
      <c r="D15" s="17"/>
      <c r="E15" s="17"/>
      <c r="F15" s="17"/>
      <c r="G15" s="18"/>
      <c r="H15" s="19"/>
      <c r="I15" s="10"/>
      <c r="J15" s="2"/>
      <c r="K15" s="2"/>
      <c r="L15" s="2"/>
      <c r="M15" s="2"/>
      <c r="N15" s="2"/>
      <c r="O15" s="2"/>
      <c r="P15" s="2"/>
      <c r="Q15" s="2"/>
      <c r="R15" s="2"/>
      <c r="S15" s="2"/>
      <c r="T15" s="2"/>
      <c r="U15" s="2"/>
      <c r="V15" s="2"/>
      <c r="W15" s="2"/>
      <c r="X15" s="2"/>
      <c r="Y15" s="2"/>
    </row>
  </sheetData>
  <mergeCells count="8">
    <mergeCell ref="A1:I1"/>
    <mergeCell ref="C9:G9"/>
    <mergeCell ref="C14:G14"/>
    <mergeCell ref="B15:G15"/>
    <mergeCell ref="B3:B9"/>
    <mergeCell ref="B10:B14"/>
    <mergeCell ref="I3:I8"/>
    <mergeCell ref="I10:I1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主体沉降观测"/>
  <dimension ref="A1:Y9"/>
  <sheetViews>
    <sheetView tabSelected="1" workbookViewId="0">
      <selection activeCell="G2" sqref="G2:H2"/>
    </sheetView>
  </sheetViews>
  <sheetFormatPr defaultColWidth="14" defaultRowHeight="18" customHeight="1"/>
  <cols>
    <col min="1" max="1" width="6.71428571428571" customWidth="1"/>
    <col min="2" max="2" width="9.71428571428571" customWidth="1"/>
    <col min="3" max="3" width="19.7142857142857" customWidth="1"/>
    <col min="4" max="4" width="6.71428571428571" customWidth="1"/>
    <col min="5" max="5" width="9.71428571428571" customWidth="1"/>
    <col min="6" max="6" width="11.7142857142857" customWidth="1"/>
    <col min="7" max="8" width="18.7142857142857" customWidth="1"/>
    <col min="9" max="9" width="32.7142857142857" customWidth="1"/>
    <col min="10" max="25" width="9.71428571428571" customWidth="1"/>
  </cols>
  <sheetData>
    <row r="1" ht="20.25" spans="1:25">
      <c r="A1" s="1" t="s">
        <v>910</v>
      </c>
      <c r="J1" s="2"/>
      <c r="K1" s="2"/>
      <c r="L1" s="2"/>
      <c r="M1" s="2"/>
      <c r="N1" s="2"/>
      <c r="O1" s="2"/>
      <c r="P1" s="2"/>
      <c r="Q1" s="2"/>
      <c r="R1" s="2"/>
      <c r="S1" s="2"/>
      <c r="T1" s="2"/>
      <c r="U1" s="2"/>
      <c r="V1" s="2"/>
      <c r="W1" s="2"/>
      <c r="X1" s="2"/>
      <c r="Y1" s="2"/>
    </row>
    <row r="2" ht="13.5" spans="1:25">
      <c r="A2" s="3" t="s">
        <v>1</v>
      </c>
      <c r="B2" s="3" t="s">
        <v>893</v>
      </c>
      <c r="C2" s="3" t="s">
        <v>894</v>
      </c>
      <c r="D2" s="3" t="s">
        <v>23</v>
      </c>
      <c r="E2" s="3" t="s">
        <v>895</v>
      </c>
      <c r="F2" s="3" t="s">
        <v>896</v>
      </c>
      <c r="G2" s="4" t="s">
        <v>26</v>
      </c>
      <c r="H2" s="4" t="s">
        <v>27</v>
      </c>
      <c r="I2" s="3" t="s">
        <v>4</v>
      </c>
      <c r="J2" s="2"/>
      <c r="K2" s="2"/>
      <c r="L2" s="2"/>
      <c r="M2" s="2"/>
      <c r="N2" s="2"/>
      <c r="O2" s="2"/>
      <c r="P2" s="2"/>
      <c r="Q2" s="2"/>
      <c r="R2" s="2"/>
      <c r="S2" s="2"/>
      <c r="T2" s="2"/>
      <c r="U2" s="2"/>
      <c r="V2" s="2"/>
      <c r="W2" s="2"/>
      <c r="X2" s="2"/>
      <c r="Y2" s="2"/>
    </row>
    <row r="3" ht="30" customHeight="1" spans="1:25">
      <c r="A3" s="10">
        <v>1</v>
      </c>
      <c r="B3" s="14" t="s">
        <v>897</v>
      </c>
      <c r="C3" s="5" t="s">
        <v>911</v>
      </c>
      <c r="D3" s="10" t="s">
        <v>42</v>
      </c>
      <c r="E3" s="10">
        <v>60</v>
      </c>
      <c r="F3" s="10" t="s">
        <v>899</v>
      </c>
      <c r="G3" s="6"/>
      <c r="H3" s="12"/>
      <c r="I3" s="5"/>
      <c r="J3" s="2"/>
      <c r="K3" s="2"/>
      <c r="L3" s="2"/>
      <c r="M3" s="2"/>
      <c r="N3" s="2"/>
      <c r="O3" s="2"/>
      <c r="P3" s="2"/>
      <c r="Q3" s="2"/>
      <c r="R3" s="2"/>
      <c r="S3" s="2"/>
      <c r="T3" s="2"/>
      <c r="U3" s="2"/>
      <c r="V3" s="2"/>
      <c r="W3" s="2"/>
      <c r="X3" s="2"/>
      <c r="Y3" s="2"/>
    </row>
    <row r="4" ht="30" customHeight="1" spans="1:25">
      <c r="A4" s="10">
        <v>2</v>
      </c>
      <c r="B4" s="15"/>
      <c r="C4" s="5" t="s">
        <v>903</v>
      </c>
      <c r="D4" s="10" t="s">
        <v>42</v>
      </c>
      <c r="E4" s="10">
        <v>3</v>
      </c>
      <c r="F4" s="10" t="s">
        <v>899</v>
      </c>
      <c r="G4" s="6"/>
      <c r="H4" s="12"/>
      <c r="I4" s="8"/>
      <c r="J4" s="2"/>
      <c r="K4" s="2"/>
      <c r="L4" s="2"/>
      <c r="M4" s="2"/>
      <c r="N4" s="2"/>
      <c r="O4" s="2"/>
      <c r="P4" s="2"/>
      <c r="Q4" s="2"/>
      <c r="R4" s="2"/>
      <c r="S4" s="2"/>
      <c r="T4" s="2"/>
      <c r="U4" s="2"/>
      <c r="V4" s="2"/>
      <c r="W4" s="2"/>
      <c r="X4" s="2"/>
      <c r="Y4" s="2"/>
    </row>
    <row r="5" ht="30" customHeight="1" spans="1:25">
      <c r="A5" s="10">
        <v>3</v>
      </c>
      <c r="B5" s="15"/>
      <c r="C5" s="16" t="s">
        <v>905</v>
      </c>
      <c r="D5" s="17"/>
      <c r="E5" s="17"/>
      <c r="F5" s="17"/>
      <c r="G5" s="18"/>
      <c r="H5" s="19"/>
      <c r="I5" s="10"/>
      <c r="J5" s="2"/>
      <c r="K5" s="2"/>
      <c r="L5" s="2"/>
      <c r="M5" s="2"/>
      <c r="N5" s="2"/>
      <c r="O5" s="2"/>
      <c r="P5" s="2"/>
      <c r="Q5" s="2"/>
      <c r="R5" s="2"/>
      <c r="S5" s="2"/>
      <c r="T5" s="2"/>
      <c r="U5" s="2"/>
      <c r="V5" s="2"/>
      <c r="W5" s="2"/>
      <c r="X5" s="2"/>
      <c r="Y5" s="2"/>
    </row>
    <row r="6" ht="30" customHeight="1" spans="1:25">
      <c r="A6" s="10">
        <v>4</v>
      </c>
      <c r="B6" s="10" t="s">
        <v>906</v>
      </c>
      <c r="C6" s="20" t="s">
        <v>911</v>
      </c>
      <c r="D6" s="10" t="s">
        <v>908</v>
      </c>
      <c r="E6" s="10">
        <v>60</v>
      </c>
      <c r="F6" s="10">
        <v>18</v>
      </c>
      <c r="G6" s="12"/>
      <c r="H6" s="12"/>
      <c r="I6" s="5"/>
      <c r="J6" s="2"/>
      <c r="K6" s="2"/>
      <c r="L6" s="2"/>
      <c r="M6" s="2"/>
      <c r="N6" s="2"/>
      <c r="O6" s="2"/>
      <c r="P6" s="2"/>
      <c r="Q6" s="2"/>
      <c r="R6" s="2"/>
      <c r="S6" s="2"/>
      <c r="T6" s="2"/>
      <c r="U6" s="2"/>
      <c r="V6" s="2"/>
      <c r="W6" s="2"/>
      <c r="X6" s="2"/>
      <c r="Y6" s="2"/>
    </row>
    <row r="7" ht="30" customHeight="1" spans="1:25">
      <c r="A7" s="10">
        <v>5</v>
      </c>
      <c r="B7" s="8"/>
      <c r="C7" s="20" t="s">
        <v>903</v>
      </c>
      <c r="D7" s="10" t="s">
        <v>908</v>
      </c>
      <c r="E7" s="10">
        <v>1</v>
      </c>
      <c r="F7" s="10">
        <v>6</v>
      </c>
      <c r="G7" s="12"/>
      <c r="H7" s="12"/>
      <c r="I7" s="23"/>
      <c r="J7" s="2"/>
      <c r="K7" s="2"/>
      <c r="L7" s="2"/>
      <c r="M7" s="2"/>
      <c r="N7" s="2"/>
      <c r="O7" s="2"/>
      <c r="P7" s="2"/>
      <c r="Q7" s="2"/>
      <c r="R7" s="2"/>
      <c r="S7" s="2"/>
      <c r="T7" s="2"/>
      <c r="U7" s="2"/>
      <c r="V7" s="2"/>
      <c r="W7" s="2"/>
      <c r="X7" s="2"/>
      <c r="Y7" s="2"/>
    </row>
    <row r="8" ht="30" customHeight="1" spans="1:25">
      <c r="A8" s="10">
        <v>6</v>
      </c>
      <c r="B8" s="8"/>
      <c r="C8" s="21" t="s">
        <v>905</v>
      </c>
      <c r="D8" s="17"/>
      <c r="E8" s="17"/>
      <c r="F8" s="17"/>
      <c r="G8" s="18"/>
      <c r="H8" s="19"/>
      <c r="I8" s="10"/>
      <c r="J8" s="2"/>
      <c r="K8" s="2"/>
      <c r="L8" s="2"/>
      <c r="M8" s="2"/>
      <c r="N8" s="2"/>
      <c r="O8" s="2"/>
      <c r="P8" s="2"/>
      <c r="Q8" s="2"/>
      <c r="R8" s="2"/>
      <c r="S8" s="2"/>
      <c r="T8" s="2"/>
      <c r="U8" s="2"/>
      <c r="V8" s="2"/>
      <c r="W8" s="2"/>
      <c r="X8" s="2"/>
      <c r="Y8" s="2"/>
    </row>
    <row r="9" ht="30" customHeight="1" spans="1:25">
      <c r="A9" s="10">
        <v>7</v>
      </c>
      <c r="B9" s="22" t="s">
        <v>539</v>
      </c>
      <c r="C9" s="17"/>
      <c r="D9" s="17"/>
      <c r="E9" s="17"/>
      <c r="F9" s="17"/>
      <c r="G9" s="18"/>
      <c r="H9" s="19"/>
      <c r="I9" s="10"/>
      <c r="J9" s="2"/>
      <c r="K9" s="2"/>
      <c r="L9" s="2"/>
      <c r="M9" s="2"/>
      <c r="N9" s="2"/>
      <c r="O9" s="2"/>
      <c r="P9" s="2"/>
      <c r="Q9" s="2"/>
      <c r="R9" s="2"/>
      <c r="S9" s="2"/>
      <c r="T9" s="2"/>
      <c r="U9" s="2"/>
      <c r="V9" s="2"/>
      <c r="W9" s="2"/>
      <c r="X9" s="2"/>
      <c r="Y9" s="2"/>
    </row>
  </sheetData>
  <mergeCells count="7">
    <mergeCell ref="A1:I1"/>
    <mergeCell ref="C5:G5"/>
    <mergeCell ref="C8:G8"/>
    <mergeCell ref="B9:G9"/>
    <mergeCell ref="B3:B5"/>
    <mergeCell ref="B6:B8"/>
    <mergeCell ref="I3:I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高支模监测"/>
  <dimension ref="A1:Y11"/>
  <sheetViews>
    <sheetView workbookViewId="0">
      <selection activeCell="G7" sqref="G3:G10"/>
    </sheetView>
  </sheetViews>
  <sheetFormatPr defaultColWidth="14" defaultRowHeight="18" customHeight="1"/>
  <cols>
    <col min="1" max="2" width="13.7142857142857" customWidth="1"/>
    <col min="3" max="3" width="22.7142857142857" customWidth="1"/>
    <col min="4" max="6" width="15.7142857142857" customWidth="1"/>
    <col min="7" max="7" width="16.7142857142857" customWidth="1"/>
    <col min="8" max="25" width="9.71428571428571" customWidth="1"/>
  </cols>
  <sheetData>
    <row r="1" ht="35.25" customHeight="1" spans="1:25">
      <c r="A1" s="1" t="s">
        <v>912</v>
      </c>
      <c r="H1" s="2"/>
      <c r="I1" s="2"/>
      <c r="J1" s="2"/>
      <c r="K1" s="2"/>
      <c r="L1" s="2"/>
      <c r="M1" s="2"/>
      <c r="N1" s="2"/>
      <c r="O1" s="2"/>
      <c r="P1" s="2"/>
      <c r="Q1" s="2"/>
      <c r="R1" s="2"/>
      <c r="S1" s="2"/>
      <c r="T1" s="2"/>
      <c r="U1" s="2"/>
      <c r="V1" s="2"/>
      <c r="W1" s="2"/>
      <c r="X1" s="2"/>
      <c r="Y1" s="2"/>
    </row>
    <row r="2" ht="24" spans="1:25">
      <c r="A2" s="3" t="s">
        <v>1</v>
      </c>
      <c r="B2" s="3" t="s">
        <v>893</v>
      </c>
      <c r="C2" s="3" t="s">
        <v>913</v>
      </c>
      <c r="D2" s="3" t="s">
        <v>914</v>
      </c>
      <c r="E2" s="4" t="s">
        <v>26</v>
      </c>
      <c r="F2" s="4" t="s">
        <v>27</v>
      </c>
      <c r="G2" s="3" t="s">
        <v>4</v>
      </c>
      <c r="H2" s="2"/>
      <c r="I2" s="2"/>
      <c r="J2" s="2"/>
      <c r="K2" s="2"/>
      <c r="L2" s="2"/>
      <c r="M2" s="2"/>
      <c r="N2" s="2"/>
      <c r="O2" s="2"/>
      <c r="P2" s="2"/>
      <c r="Q2" s="2"/>
      <c r="R2" s="2"/>
      <c r="S2" s="2"/>
      <c r="T2" s="2"/>
      <c r="U2" s="2"/>
      <c r="V2" s="2"/>
      <c r="W2" s="2"/>
      <c r="X2" s="2"/>
      <c r="Y2" s="2"/>
    </row>
    <row r="3" ht="30" customHeight="1" spans="1:25">
      <c r="A3" s="5">
        <v>1</v>
      </c>
      <c r="B3" s="5" t="s">
        <v>897</v>
      </c>
      <c r="C3" s="5" t="s">
        <v>915</v>
      </c>
      <c r="D3" s="5">
        <v>32</v>
      </c>
      <c r="E3" s="6"/>
      <c r="F3" s="7"/>
      <c r="G3" s="5" t="s">
        <v>916</v>
      </c>
      <c r="H3" s="2"/>
      <c r="I3" s="2"/>
      <c r="J3" s="2"/>
      <c r="K3" s="2"/>
      <c r="L3" s="2"/>
      <c r="M3" s="2"/>
      <c r="N3" s="2"/>
      <c r="O3" s="2"/>
      <c r="P3" s="2"/>
      <c r="Q3" s="2"/>
      <c r="R3" s="2"/>
      <c r="S3" s="2"/>
      <c r="T3" s="2"/>
      <c r="U3" s="2"/>
      <c r="V3" s="2"/>
      <c r="W3" s="2"/>
      <c r="X3" s="2"/>
      <c r="Y3" s="2"/>
    </row>
    <row r="4" ht="30" customHeight="1" spans="1:25">
      <c r="A4" s="5">
        <v>2</v>
      </c>
      <c r="B4" s="8"/>
      <c r="C4" s="5" t="s">
        <v>917</v>
      </c>
      <c r="D4" s="5">
        <v>32</v>
      </c>
      <c r="E4" s="9"/>
      <c r="F4" s="7"/>
      <c r="G4" s="8"/>
      <c r="H4" s="2"/>
      <c r="I4" s="2"/>
      <c r="J4" s="2"/>
      <c r="K4" s="2"/>
      <c r="L4" s="2"/>
      <c r="M4" s="2"/>
      <c r="N4" s="2"/>
      <c r="O4" s="2"/>
      <c r="P4" s="2"/>
      <c r="Q4" s="2"/>
      <c r="R4" s="2"/>
      <c r="S4" s="2"/>
      <c r="T4" s="2"/>
      <c r="U4" s="2"/>
      <c r="V4" s="2"/>
      <c r="W4" s="2"/>
      <c r="X4" s="2"/>
      <c r="Y4" s="2"/>
    </row>
    <row r="5" ht="30" customHeight="1" spans="1:25">
      <c r="A5" s="5">
        <v>3</v>
      </c>
      <c r="B5" s="8"/>
      <c r="C5" s="5" t="s">
        <v>918</v>
      </c>
      <c r="D5" s="5">
        <v>32</v>
      </c>
      <c r="E5" s="9"/>
      <c r="F5" s="7"/>
      <c r="G5" s="8"/>
      <c r="H5" s="2"/>
      <c r="I5" s="2"/>
      <c r="J5" s="2"/>
      <c r="K5" s="2"/>
      <c r="L5" s="2"/>
      <c r="M5" s="2"/>
      <c r="N5" s="2"/>
      <c r="O5" s="2"/>
      <c r="P5" s="2"/>
      <c r="Q5" s="2"/>
      <c r="R5" s="2"/>
      <c r="S5" s="2"/>
      <c r="T5" s="2"/>
      <c r="U5" s="2"/>
      <c r="V5" s="2"/>
      <c r="W5" s="2"/>
      <c r="X5" s="2"/>
      <c r="Y5" s="2"/>
    </row>
    <row r="6" ht="30" customHeight="1" spans="1:25">
      <c r="A6" s="5">
        <v>4</v>
      </c>
      <c r="B6" s="8"/>
      <c r="C6" s="5" t="s">
        <v>919</v>
      </c>
      <c r="D6" s="5">
        <v>32</v>
      </c>
      <c r="E6" s="9"/>
      <c r="F6" s="7"/>
      <c r="G6" s="8"/>
      <c r="H6" s="2"/>
      <c r="I6" s="2"/>
      <c r="J6" s="2"/>
      <c r="K6" s="2"/>
      <c r="L6" s="2"/>
      <c r="M6" s="2"/>
      <c r="N6" s="2"/>
      <c r="O6" s="2"/>
      <c r="P6" s="2"/>
      <c r="Q6" s="2"/>
      <c r="R6" s="2"/>
      <c r="S6" s="2"/>
      <c r="T6" s="2"/>
      <c r="U6" s="2"/>
      <c r="V6" s="2"/>
      <c r="W6" s="2"/>
      <c r="X6" s="2"/>
      <c r="Y6" s="2"/>
    </row>
    <row r="7" ht="30" customHeight="1" spans="1:25">
      <c r="A7" s="5">
        <v>5</v>
      </c>
      <c r="B7" s="5" t="s">
        <v>906</v>
      </c>
      <c r="C7" s="5" t="s">
        <v>915</v>
      </c>
      <c r="D7" s="10">
        <v>640</v>
      </c>
      <c r="E7" s="6"/>
      <c r="F7" s="7"/>
      <c r="G7" s="5" t="s">
        <v>920</v>
      </c>
      <c r="H7" s="2"/>
      <c r="I7" s="2"/>
      <c r="J7" s="2"/>
      <c r="K7" s="2"/>
      <c r="L7" s="2"/>
      <c r="M7" s="2"/>
      <c r="N7" s="2"/>
      <c r="O7" s="2"/>
      <c r="P7" s="2"/>
      <c r="Q7" s="2"/>
      <c r="R7" s="2"/>
      <c r="S7" s="2"/>
      <c r="T7" s="2"/>
      <c r="U7" s="2"/>
      <c r="V7" s="2"/>
      <c r="W7" s="2"/>
      <c r="X7" s="2"/>
      <c r="Y7" s="2"/>
    </row>
    <row r="8" ht="30" customHeight="1" spans="1:25">
      <c r="A8" s="5">
        <v>6</v>
      </c>
      <c r="B8" s="8"/>
      <c r="C8" s="5" t="s">
        <v>917</v>
      </c>
      <c r="D8" s="10">
        <v>640</v>
      </c>
      <c r="E8" s="9"/>
      <c r="F8" s="7"/>
      <c r="G8" s="8"/>
      <c r="H8" s="2"/>
      <c r="I8" s="2"/>
      <c r="J8" s="2"/>
      <c r="K8" s="2"/>
      <c r="L8" s="2"/>
      <c r="M8" s="2"/>
      <c r="N8" s="2"/>
      <c r="O8" s="2"/>
      <c r="P8" s="2"/>
      <c r="Q8" s="2"/>
      <c r="R8" s="2"/>
      <c r="S8" s="2"/>
      <c r="T8" s="2"/>
      <c r="U8" s="2"/>
      <c r="V8" s="2"/>
      <c r="W8" s="2"/>
      <c r="X8" s="2"/>
      <c r="Y8" s="2"/>
    </row>
    <row r="9" ht="30" customHeight="1" spans="1:25">
      <c r="A9" s="5">
        <v>7</v>
      </c>
      <c r="B9" s="8"/>
      <c r="C9" s="5" t="s">
        <v>918</v>
      </c>
      <c r="D9" s="10">
        <v>640</v>
      </c>
      <c r="E9" s="9"/>
      <c r="F9" s="7"/>
      <c r="G9" s="8"/>
      <c r="H9" s="2"/>
      <c r="I9" s="2"/>
      <c r="J9" s="2"/>
      <c r="K9" s="2"/>
      <c r="L9" s="2"/>
      <c r="M9" s="2"/>
      <c r="N9" s="2"/>
      <c r="O9" s="2"/>
      <c r="P9" s="2"/>
      <c r="Q9" s="2"/>
      <c r="R9" s="2"/>
      <c r="S9" s="2"/>
      <c r="T9" s="2"/>
      <c r="U9" s="2"/>
      <c r="V9" s="2"/>
      <c r="W9" s="2"/>
      <c r="X9" s="2"/>
      <c r="Y9" s="2"/>
    </row>
    <row r="10" ht="30" customHeight="1" spans="1:25">
      <c r="A10" s="5">
        <v>8</v>
      </c>
      <c r="B10" s="8"/>
      <c r="C10" s="5" t="s">
        <v>919</v>
      </c>
      <c r="D10" s="10">
        <v>640</v>
      </c>
      <c r="E10" s="9"/>
      <c r="F10" s="7"/>
      <c r="G10" s="8"/>
      <c r="H10" s="2"/>
      <c r="I10" s="2"/>
      <c r="J10" s="2"/>
      <c r="K10" s="2"/>
      <c r="L10" s="2"/>
      <c r="M10" s="2"/>
      <c r="N10" s="2"/>
      <c r="O10" s="2"/>
      <c r="P10" s="2"/>
      <c r="Q10" s="2"/>
      <c r="R10" s="2"/>
      <c r="S10" s="2"/>
      <c r="T10" s="2"/>
      <c r="U10" s="2"/>
      <c r="V10" s="2"/>
      <c r="W10" s="2"/>
      <c r="X10" s="2"/>
      <c r="Y10" s="2"/>
    </row>
    <row r="11" ht="30.75" customHeight="1" spans="1:25">
      <c r="A11" s="10" t="s">
        <v>539</v>
      </c>
      <c r="B11" s="8"/>
      <c r="C11" s="8"/>
      <c r="D11" s="8"/>
      <c r="E11" s="11"/>
      <c r="F11" s="12"/>
      <c r="G11" s="13"/>
      <c r="H11" s="2"/>
      <c r="I11" s="2"/>
      <c r="J11" s="2"/>
      <c r="K11" s="2"/>
      <c r="L11" s="2"/>
      <c r="M11" s="2"/>
      <c r="N11" s="2"/>
      <c r="O11" s="2"/>
      <c r="P11" s="2"/>
      <c r="Q11" s="2"/>
      <c r="R11" s="2"/>
      <c r="S11" s="2"/>
      <c r="T11" s="2"/>
      <c r="U11" s="2"/>
      <c r="V11" s="2"/>
      <c r="W11" s="2"/>
      <c r="X11" s="2"/>
      <c r="Y11" s="2"/>
    </row>
  </sheetData>
  <mergeCells count="6">
    <mergeCell ref="A1:G1"/>
    <mergeCell ref="A11:D11"/>
    <mergeCell ref="B3:B6"/>
    <mergeCell ref="B7:B10"/>
    <mergeCell ref="G3:G6"/>
    <mergeCell ref="G7:G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地基基础及基坑支护检测"/>
  <dimension ref="A1:I11"/>
  <sheetViews>
    <sheetView zoomScale="85" zoomScaleNormal="85" workbookViewId="0">
      <selection activeCell="E10" sqref="E10"/>
    </sheetView>
  </sheetViews>
  <sheetFormatPr defaultColWidth="14" defaultRowHeight="18" customHeight="1"/>
  <cols>
    <col min="1" max="1" width="7.71428571428571" customWidth="1"/>
    <col min="2" max="2" width="19.7142857142857" customWidth="1"/>
    <col min="3" max="3" width="20.7142857142857" customWidth="1"/>
    <col min="4" max="4" width="10.2857142857143" customWidth="1"/>
    <col min="5" max="5" width="39.4285714285714" customWidth="1"/>
    <col min="6" max="6" width="12.5714285714286" customWidth="1"/>
    <col min="7" max="8" width="20.7142857142857" customWidth="1"/>
    <col min="9" max="9" width="32.7142857142857" customWidth="1"/>
    <col min="10" max="10" width="12.4285714285714" customWidth="1"/>
    <col min="11" max="26" width="7.71428571428571" customWidth="1"/>
  </cols>
  <sheetData>
    <row r="1" ht="42" customHeight="1" spans="1:9">
      <c r="A1" s="178" t="s">
        <v>20</v>
      </c>
      <c r="B1" s="178"/>
      <c r="C1" s="178"/>
      <c r="D1" s="178"/>
      <c r="E1" s="178"/>
      <c r="F1" s="178"/>
      <c r="G1" s="178"/>
      <c r="H1" s="178"/>
      <c r="I1" s="178"/>
    </row>
    <row r="2" ht="42" customHeight="1" spans="1:9">
      <c r="A2" s="179" t="s">
        <v>1</v>
      </c>
      <c r="B2" s="179" t="s">
        <v>21</v>
      </c>
      <c r="C2" s="179" t="s">
        <v>22</v>
      </c>
      <c r="D2" s="179" t="s">
        <v>23</v>
      </c>
      <c r="E2" s="180" t="s">
        <v>24</v>
      </c>
      <c r="F2" s="179" t="s">
        <v>25</v>
      </c>
      <c r="G2" s="181" t="s">
        <v>26</v>
      </c>
      <c r="H2" s="182" t="s">
        <v>27</v>
      </c>
      <c r="I2" s="201" t="s">
        <v>4</v>
      </c>
    </row>
    <row r="3" ht="57" customHeight="1" spans="1:9">
      <c r="A3" s="183">
        <v>1</v>
      </c>
      <c r="B3" s="193" t="s">
        <v>28</v>
      </c>
      <c r="C3" s="185" t="s">
        <v>29</v>
      </c>
      <c r="D3" s="185" t="s">
        <v>30</v>
      </c>
      <c r="E3" s="204" t="s">
        <v>31</v>
      </c>
      <c r="F3" s="185">
        <v>867</v>
      </c>
      <c r="G3" s="185"/>
      <c r="H3" s="188"/>
      <c r="I3" s="202"/>
    </row>
    <row r="4" ht="57" customHeight="1" spans="1:9">
      <c r="A4" s="183">
        <v>2</v>
      </c>
      <c r="B4" s="197"/>
      <c r="C4" s="205" t="s">
        <v>32</v>
      </c>
      <c r="D4" s="185" t="s">
        <v>33</v>
      </c>
      <c r="E4" s="206" t="s">
        <v>34</v>
      </c>
      <c r="F4" s="185">
        <v>21000</v>
      </c>
      <c r="G4" s="187"/>
      <c r="H4" s="188"/>
      <c r="I4" s="203"/>
    </row>
    <row r="5" ht="57" customHeight="1" spans="1:9">
      <c r="A5" s="183">
        <v>3</v>
      </c>
      <c r="B5" s="197"/>
      <c r="C5" s="205" t="s">
        <v>32</v>
      </c>
      <c r="D5" s="185" t="s">
        <v>30</v>
      </c>
      <c r="E5" s="206" t="s">
        <v>34</v>
      </c>
      <c r="F5" s="185">
        <v>4360</v>
      </c>
      <c r="G5" s="187"/>
      <c r="H5" s="188"/>
      <c r="I5" s="203"/>
    </row>
    <row r="6" ht="57" customHeight="1" spans="1:9">
      <c r="A6" s="183">
        <v>4</v>
      </c>
      <c r="B6" s="198"/>
      <c r="C6" s="205" t="s">
        <v>35</v>
      </c>
      <c r="D6" s="185" t="s">
        <v>30</v>
      </c>
      <c r="E6" s="206" t="s">
        <v>36</v>
      </c>
      <c r="F6" s="185">
        <v>6</v>
      </c>
      <c r="G6" s="185"/>
      <c r="H6" s="188"/>
      <c r="I6" s="203"/>
    </row>
    <row r="7" ht="57" customHeight="1" spans="1:9">
      <c r="A7" s="183">
        <v>5</v>
      </c>
      <c r="B7" s="193" t="s">
        <v>37</v>
      </c>
      <c r="C7" s="207" t="s">
        <v>38</v>
      </c>
      <c r="D7" s="185" t="s">
        <v>39</v>
      </c>
      <c r="E7" s="208" t="s">
        <v>40</v>
      </c>
      <c r="F7" s="185">
        <v>90</v>
      </c>
      <c r="G7" s="185"/>
      <c r="H7" s="188"/>
      <c r="I7" s="202"/>
    </row>
    <row r="8" ht="57" customHeight="1" spans="1:9">
      <c r="A8" s="183">
        <v>6</v>
      </c>
      <c r="B8" s="198"/>
      <c r="C8" s="207" t="s">
        <v>41</v>
      </c>
      <c r="D8" s="185" t="s">
        <v>42</v>
      </c>
      <c r="E8" s="209" t="s">
        <v>43</v>
      </c>
      <c r="F8" s="185">
        <v>6</v>
      </c>
      <c r="G8" s="185"/>
      <c r="H8" s="188"/>
      <c r="I8" s="203"/>
    </row>
    <row r="9" ht="77" customHeight="1" spans="1:9">
      <c r="A9" s="183">
        <v>7</v>
      </c>
      <c r="B9" s="193" t="s">
        <v>44</v>
      </c>
      <c r="C9" s="191" t="s">
        <v>45</v>
      </c>
      <c r="D9" s="191" t="s">
        <v>46</v>
      </c>
      <c r="E9" s="185" t="s">
        <v>47</v>
      </c>
      <c r="F9" s="191">
        <v>63</v>
      </c>
      <c r="G9" s="191"/>
      <c r="H9" s="188"/>
      <c r="I9" s="202"/>
    </row>
    <row r="10" ht="57" customHeight="1" spans="1:9">
      <c r="A10" s="183">
        <v>8</v>
      </c>
      <c r="B10" s="198"/>
      <c r="C10" s="191" t="s">
        <v>48</v>
      </c>
      <c r="D10" s="191" t="s">
        <v>42</v>
      </c>
      <c r="E10" s="185" t="s">
        <v>49</v>
      </c>
      <c r="F10" s="191">
        <v>27</v>
      </c>
      <c r="G10" s="191"/>
      <c r="H10" s="188"/>
      <c r="I10" s="202"/>
    </row>
    <row r="11" ht="42" customHeight="1" spans="1:9">
      <c r="A11" s="183">
        <v>9</v>
      </c>
      <c r="B11" s="183"/>
      <c r="C11" s="191" t="s">
        <v>19</v>
      </c>
      <c r="D11" s="191"/>
      <c r="E11" s="191"/>
      <c r="F11" s="191"/>
      <c r="G11" s="191"/>
      <c r="H11" s="199"/>
      <c r="I11" s="202"/>
    </row>
  </sheetData>
  <mergeCells count="5">
    <mergeCell ref="A1:I1"/>
    <mergeCell ref="C11:G11"/>
    <mergeCell ref="B3:B6"/>
    <mergeCell ref="B7:B8"/>
    <mergeCell ref="B9: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结构实体及人防工程检测"/>
  <dimension ref="A1:Z14"/>
  <sheetViews>
    <sheetView zoomScale="70" zoomScaleNormal="70" workbookViewId="0">
      <selection activeCell="E10" sqref="E10"/>
    </sheetView>
  </sheetViews>
  <sheetFormatPr defaultColWidth="14" defaultRowHeight="18" customHeight="1"/>
  <cols>
    <col min="1" max="1" width="7.71428571428571" customWidth="1"/>
    <col min="2" max="2" width="25.7142857142857" customWidth="1"/>
    <col min="3" max="3" width="33.7142857142857" customWidth="1"/>
    <col min="4" max="4" width="10" customWidth="1"/>
    <col min="5" max="5" width="50" customWidth="1"/>
    <col min="6" max="6" width="13.7142857142857" customWidth="1"/>
    <col min="7" max="8" width="14.7142857142857" customWidth="1"/>
    <col min="9" max="9" width="27.2380952380952" customWidth="1"/>
    <col min="10" max="10" width="11.0190476190476" customWidth="1"/>
    <col min="11" max="26" width="7.71428571428571" customWidth="1"/>
  </cols>
  <sheetData>
    <row r="1" ht="54" customHeight="1" spans="1:26">
      <c r="A1" s="178" t="s">
        <v>50</v>
      </c>
      <c r="B1" s="178"/>
      <c r="C1" s="178"/>
      <c r="D1" s="178"/>
      <c r="E1" s="178"/>
      <c r="F1" s="178"/>
      <c r="G1" s="178"/>
      <c r="H1" s="178"/>
      <c r="I1" s="178"/>
      <c r="J1" s="200"/>
      <c r="K1" s="104"/>
      <c r="L1" s="104"/>
      <c r="M1" s="104"/>
      <c r="N1" s="104"/>
      <c r="O1" s="104"/>
      <c r="P1" s="104"/>
      <c r="Q1" s="104"/>
      <c r="R1" s="104"/>
      <c r="S1" s="104"/>
      <c r="T1" s="104"/>
      <c r="U1" s="104"/>
      <c r="V1" s="104"/>
      <c r="W1" s="104"/>
      <c r="X1" s="104"/>
      <c r="Y1" s="104"/>
      <c r="Z1" s="104"/>
    </row>
    <row r="2" ht="44" customHeight="1" spans="1:26">
      <c r="A2" s="179" t="s">
        <v>1</v>
      </c>
      <c r="B2" s="179" t="s">
        <v>22</v>
      </c>
      <c r="C2" s="179" t="s">
        <v>51</v>
      </c>
      <c r="D2" s="179" t="s">
        <v>23</v>
      </c>
      <c r="E2" s="180" t="s">
        <v>24</v>
      </c>
      <c r="F2" s="179" t="s">
        <v>25</v>
      </c>
      <c r="G2" s="181" t="s">
        <v>26</v>
      </c>
      <c r="H2" s="182" t="s">
        <v>27</v>
      </c>
      <c r="I2" s="201" t="s">
        <v>4</v>
      </c>
      <c r="J2" s="200"/>
      <c r="K2" s="104"/>
      <c r="L2" s="104"/>
      <c r="M2" s="104"/>
      <c r="N2" s="104"/>
      <c r="O2" s="104"/>
      <c r="P2" s="104"/>
      <c r="Q2" s="104"/>
      <c r="R2" s="104"/>
      <c r="S2" s="104"/>
      <c r="T2" s="104"/>
      <c r="U2" s="104"/>
      <c r="V2" s="104"/>
      <c r="W2" s="104"/>
      <c r="X2" s="104"/>
      <c r="Y2" s="104"/>
      <c r="Z2" s="104"/>
    </row>
    <row r="3" ht="52" customHeight="1" spans="1:26">
      <c r="A3" s="183">
        <v>1</v>
      </c>
      <c r="B3" s="184" t="s">
        <v>52</v>
      </c>
      <c r="C3" s="185" t="s">
        <v>53</v>
      </c>
      <c r="D3" s="185" t="s">
        <v>54</v>
      </c>
      <c r="E3" s="186" t="s">
        <v>55</v>
      </c>
      <c r="F3" s="185">
        <v>150</v>
      </c>
      <c r="G3" s="187"/>
      <c r="H3" s="188"/>
      <c r="I3" s="202"/>
      <c r="K3" s="104"/>
      <c r="L3" s="104"/>
      <c r="M3" s="104"/>
      <c r="N3" s="104"/>
      <c r="O3" s="104"/>
      <c r="P3" s="104"/>
      <c r="Q3" s="104"/>
      <c r="R3" s="104"/>
      <c r="S3" s="104"/>
      <c r="T3" s="104"/>
      <c r="U3" s="104"/>
      <c r="V3" s="104"/>
      <c r="W3" s="104"/>
      <c r="X3" s="104"/>
      <c r="Y3" s="104"/>
      <c r="Z3" s="104"/>
    </row>
    <row r="4" ht="52" customHeight="1" spans="1:26">
      <c r="A4" s="183">
        <v>2</v>
      </c>
      <c r="B4" s="189"/>
      <c r="C4" s="185" t="s">
        <v>56</v>
      </c>
      <c r="D4" s="185" t="s">
        <v>54</v>
      </c>
      <c r="E4" s="186" t="s">
        <v>57</v>
      </c>
      <c r="F4" s="185">
        <v>150</v>
      </c>
      <c r="G4" s="187"/>
      <c r="H4" s="188"/>
      <c r="I4" s="203"/>
      <c r="J4" s="200"/>
      <c r="K4" s="104"/>
      <c r="L4" s="104"/>
      <c r="M4" s="104"/>
      <c r="N4" s="104"/>
      <c r="O4" s="104"/>
      <c r="P4" s="104"/>
      <c r="Q4" s="104"/>
      <c r="R4" s="104"/>
      <c r="S4" s="104"/>
      <c r="T4" s="104"/>
      <c r="U4" s="104"/>
      <c r="V4" s="104"/>
      <c r="W4" s="104"/>
      <c r="X4" s="104"/>
      <c r="Y4" s="104"/>
      <c r="Z4" s="104"/>
    </row>
    <row r="5" ht="52" customHeight="1" spans="1:26">
      <c r="A5" s="183">
        <v>3</v>
      </c>
      <c r="B5" s="189"/>
      <c r="C5" s="185" t="s">
        <v>58</v>
      </c>
      <c r="D5" s="185" t="s">
        <v>54</v>
      </c>
      <c r="E5" s="186" t="s">
        <v>59</v>
      </c>
      <c r="F5" s="185">
        <v>464</v>
      </c>
      <c r="G5" s="187"/>
      <c r="H5" s="188"/>
      <c r="I5" s="202"/>
      <c r="J5" s="200"/>
      <c r="K5" s="104"/>
      <c r="L5" s="104"/>
      <c r="M5" s="104"/>
      <c r="N5" s="104"/>
      <c r="O5" s="104"/>
      <c r="P5" s="104"/>
      <c r="Q5" s="104"/>
      <c r="R5" s="104"/>
      <c r="S5" s="104"/>
      <c r="T5" s="104"/>
      <c r="U5" s="104"/>
      <c r="V5" s="104"/>
      <c r="W5" s="104"/>
      <c r="X5" s="104"/>
      <c r="Y5" s="104"/>
      <c r="Z5" s="104"/>
    </row>
    <row r="6" ht="52" customHeight="1" spans="1:9">
      <c r="A6" s="183">
        <v>4</v>
      </c>
      <c r="B6" s="189"/>
      <c r="C6" s="185" t="s">
        <v>60</v>
      </c>
      <c r="D6" s="185" t="s">
        <v>54</v>
      </c>
      <c r="E6" s="190" t="s">
        <v>59</v>
      </c>
      <c r="F6" s="185">
        <v>249</v>
      </c>
      <c r="G6" s="187"/>
      <c r="H6" s="188"/>
      <c r="I6" s="202"/>
    </row>
    <row r="7" ht="52" customHeight="1" spans="1:9">
      <c r="A7" s="183">
        <v>5</v>
      </c>
      <c r="B7" s="189"/>
      <c r="C7" s="185" t="s">
        <v>61</v>
      </c>
      <c r="D7" s="185" t="s">
        <v>54</v>
      </c>
      <c r="E7" s="185" t="s">
        <v>62</v>
      </c>
      <c r="F7" s="185">
        <v>394</v>
      </c>
      <c r="G7" s="187"/>
      <c r="H7" s="188"/>
      <c r="I7" s="202"/>
    </row>
    <row r="8" ht="68" customHeight="1" spans="1:9">
      <c r="A8" s="183">
        <v>6</v>
      </c>
      <c r="B8" s="189"/>
      <c r="C8" s="191" t="s">
        <v>63</v>
      </c>
      <c r="D8" s="191" t="s">
        <v>54</v>
      </c>
      <c r="E8" s="185" t="s">
        <v>64</v>
      </c>
      <c r="F8" s="191">
        <v>10</v>
      </c>
      <c r="G8" s="188"/>
      <c r="H8" s="188"/>
      <c r="I8" s="28"/>
    </row>
    <row r="9" ht="52" customHeight="1" spans="1:9">
      <c r="A9" s="183">
        <v>7</v>
      </c>
      <c r="B9" s="189"/>
      <c r="C9" s="191" t="s">
        <v>65</v>
      </c>
      <c r="D9" s="191" t="s">
        <v>54</v>
      </c>
      <c r="E9" s="185" t="s">
        <v>66</v>
      </c>
      <c r="F9" s="191">
        <v>44</v>
      </c>
      <c r="G9" s="188"/>
      <c r="H9" s="188"/>
      <c r="I9" s="202"/>
    </row>
    <row r="10" ht="141" customHeight="1" spans="1:9">
      <c r="A10" s="183">
        <v>8</v>
      </c>
      <c r="B10" s="192"/>
      <c r="C10" s="191" t="s">
        <v>67</v>
      </c>
      <c r="D10" s="191" t="s">
        <v>30</v>
      </c>
      <c r="E10" s="185" t="s">
        <v>68</v>
      </c>
      <c r="F10" s="191">
        <v>20</v>
      </c>
      <c r="G10" s="188"/>
      <c r="H10" s="188"/>
      <c r="I10" s="202"/>
    </row>
    <row r="11" ht="52" customHeight="1" spans="1:9">
      <c r="A11" s="183">
        <v>9</v>
      </c>
      <c r="B11" s="193" t="s">
        <v>69</v>
      </c>
      <c r="C11" s="194" t="s">
        <v>70</v>
      </c>
      <c r="D11" s="194" t="s">
        <v>46</v>
      </c>
      <c r="E11" s="195" t="s">
        <v>71</v>
      </c>
      <c r="F11" s="196">
        <v>50</v>
      </c>
      <c r="G11" s="196"/>
      <c r="H11" s="188"/>
      <c r="I11" s="202"/>
    </row>
    <row r="12" ht="52" customHeight="1" spans="1:9">
      <c r="A12" s="183">
        <v>10</v>
      </c>
      <c r="B12" s="197"/>
      <c r="C12" s="194" t="s">
        <v>72</v>
      </c>
      <c r="D12" s="194" t="s">
        <v>73</v>
      </c>
      <c r="E12" s="195" t="s">
        <v>74</v>
      </c>
      <c r="F12" s="196">
        <v>20</v>
      </c>
      <c r="G12" s="196"/>
      <c r="H12" s="188"/>
      <c r="I12" s="202"/>
    </row>
    <row r="13" ht="52" customHeight="1" spans="1:9">
      <c r="A13" s="183">
        <v>11</v>
      </c>
      <c r="B13" s="198"/>
      <c r="C13" s="194" t="s">
        <v>75</v>
      </c>
      <c r="D13" s="194" t="s">
        <v>73</v>
      </c>
      <c r="E13" s="195" t="s">
        <v>74</v>
      </c>
      <c r="F13" s="196">
        <v>20</v>
      </c>
      <c r="G13" s="196"/>
      <c r="H13" s="188"/>
      <c r="I13" s="202"/>
    </row>
    <row r="14" ht="52" customHeight="1" spans="1:9">
      <c r="A14" s="183">
        <v>12</v>
      </c>
      <c r="B14" s="183"/>
      <c r="C14" s="191" t="s">
        <v>19</v>
      </c>
      <c r="D14" s="191"/>
      <c r="E14" s="191"/>
      <c r="F14" s="191"/>
      <c r="G14" s="191"/>
      <c r="H14" s="199"/>
      <c r="I14" s="202"/>
    </row>
  </sheetData>
  <mergeCells count="4">
    <mergeCell ref="A1:I1"/>
    <mergeCell ref="C14:G14"/>
    <mergeCell ref="B3:B10"/>
    <mergeCell ref="B11:B1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工程材料检测"/>
  <dimension ref="A1:I393"/>
  <sheetViews>
    <sheetView workbookViewId="0">
      <pane ySplit="2" topLeftCell="A396" activePane="bottomLeft" state="frozen"/>
      <selection/>
      <selection pane="bottomLeft" activeCell="D40" sqref="D40"/>
    </sheetView>
  </sheetViews>
  <sheetFormatPr defaultColWidth="14" defaultRowHeight="18" customHeight="1"/>
  <cols>
    <col min="1" max="1" width="7.71428571428571" customWidth="1"/>
    <col min="2" max="2" width="23.7142857142857" customWidth="1"/>
    <col min="3" max="4" width="39.7142857142857" customWidth="1"/>
    <col min="5" max="5" width="6.71428571428571" customWidth="1"/>
    <col min="6" max="6" width="13.7142857142857" customWidth="1"/>
    <col min="7" max="8" width="14.7142857142857" customWidth="1"/>
    <col min="9" max="9" width="10.7142857142857" customWidth="1"/>
  </cols>
  <sheetData>
    <row r="1" ht="29.25" customHeight="1" spans="1:8">
      <c r="A1" s="158" t="s">
        <v>76</v>
      </c>
      <c r="B1" s="17"/>
      <c r="C1" s="17"/>
      <c r="D1" s="17"/>
      <c r="E1" s="17"/>
      <c r="F1" s="17"/>
      <c r="G1" s="17"/>
      <c r="H1" s="17"/>
    </row>
    <row r="2" ht="28" customHeight="1" spans="1:9">
      <c r="A2" s="106" t="s">
        <v>1</v>
      </c>
      <c r="B2" s="3" t="s">
        <v>77</v>
      </c>
      <c r="C2" s="3" t="s">
        <v>78</v>
      </c>
      <c r="D2" s="3" t="s">
        <v>79</v>
      </c>
      <c r="E2" s="3" t="s">
        <v>23</v>
      </c>
      <c r="F2" s="3" t="s">
        <v>25</v>
      </c>
      <c r="G2" s="3" t="s">
        <v>26</v>
      </c>
      <c r="H2" s="3" t="s">
        <v>27</v>
      </c>
      <c r="I2" s="3" t="s">
        <v>4</v>
      </c>
    </row>
    <row r="3" ht="12" spans="1:9">
      <c r="A3" s="28">
        <v>1</v>
      </c>
      <c r="B3" s="159" t="s">
        <v>80</v>
      </c>
      <c r="C3" s="10" t="s">
        <v>81</v>
      </c>
      <c r="D3" s="28" t="s">
        <v>82</v>
      </c>
      <c r="E3" s="5" t="s">
        <v>54</v>
      </c>
      <c r="F3" s="5">
        <v>10</v>
      </c>
      <c r="G3" s="160"/>
      <c r="H3" s="160"/>
      <c r="I3" s="167"/>
    </row>
    <row r="4" ht="12" spans="1:9">
      <c r="A4" s="28">
        <v>2</v>
      </c>
      <c r="B4" s="161"/>
      <c r="C4" s="10" t="s">
        <v>83</v>
      </c>
      <c r="D4" s="162"/>
      <c r="E4" s="5" t="s">
        <v>54</v>
      </c>
      <c r="F4" s="5">
        <v>10</v>
      </c>
      <c r="G4" s="160"/>
      <c r="H4" s="160"/>
      <c r="I4" s="167"/>
    </row>
    <row r="5" ht="12" spans="1:9">
      <c r="A5" s="28">
        <v>3</v>
      </c>
      <c r="B5" s="161"/>
      <c r="C5" s="5" t="s">
        <v>84</v>
      </c>
      <c r="D5" s="162"/>
      <c r="E5" s="5" t="s">
        <v>54</v>
      </c>
      <c r="F5" s="5">
        <v>10</v>
      </c>
      <c r="G5" s="160"/>
      <c r="H5" s="160"/>
      <c r="I5" s="167"/>
    </row>
    <row r="6" ht="12" spans="1:9">
      <c r="A6" s="28">
        <v>4</v>
      </c>
      <c r="B6" s="161"/>
      <c r="C6" s="5" t="s">
        <v>85</v>
      </c>
      <c r="D6" s="162"/>
      <c r="E6" s="5" t="s">
        <v>54</v>
      </c>
      <c r="F6" s="5">
        <v>10</v>
      </c>
      <c r="G6" s="160"/>
      <c r="H6" s="160"/>
      <c r="I6" s="167"/>
    </row>
    <row r="7" ht="12" spans="1:9">
      <c r="A7" s="28">
        <v>5</v>
      </c>
      <c r="B7" s="159" t="s">
        <v>86</v>
      </c>
      <c r="C7" s="5" t="s">
        <v>87</v>
      </c>
      <c r="D7" s="28" t="s">
        <v>88</v>
      </c>
      <c r="E7" s="5" t="s">
        <v>54</v>
      </c>
      <c r="F7" s="5">
        <v>5</v>
      </c>
      <c r="G7" s="160"/>
      <c r="H7" s="160"/>
      <c r="I7" s="167"/>
    </row>
    <row r="8" ht="12" spans="1:9">
      <c r="A8" s="28">
        <v>6</v>
      </c>
      <c r="B8" s="161"/>
      <c r="C8" s="5" t="s">
        <v>89</v>
      </c>
      <c r="D8" s="162"/>
      <c r="E8" s="5" t="s">
        <v>54</v>
      </c>
      <c r="F8" s="5">
        <v>5</v>
      </c>
      <c r="G8" s="160"/>
      <c r="H8" s="160"/>
      <c r="I8" s="167"/>
    </row>
    <row r="9" ht="12" spans="1:9">
      <c r="A9" s="28">
        <v>7</v>
      </c>
      <c r="B9" s="161"/>
      <c r="C9" s="5" t="s">
        <v>90</v>
      </c>
      <c r="D9" s="162"/>
      <c r="E9" s="5" t="s">
        <v>54</v>
      </c>
      <c r="F9" s="5">
        <v>5</v>
      </c>
      <c r="G9" s="160"/>
      <c r="H9" s="160"/>
      <c r="I9" s="167"/>
    </row>
    <row r="10" ht="12" spans="1:9">
      <c r="A10" s="28">
        <v>8</v>
      </c>
      <c r="B10" s="161"/>
      <c r="C10" s="5" t="s">
        <v>91</v>
      </c>
      <c r="D10" s="162"/>
      <c r="E10" s="5" t="s">
        <v>54</v>
      </c>
      <c r="F10" s="5">
        <v>5</v>
      </c>
      <c r="G10" s="160"/>
      <c r="H10" s="160"/>
      <c r="I10" s="167"/>
    </row>
    <row r="11" ht="12" spans="1:9">
      <c r="A11" s="28">
        <v>9</v>
      </c>
      <c r="B11" s="161"/>
      <c r="C11" s="5" t="s">
        <v>85</v>
      </c>
      <c r="D11" s="162"/>
      <c r="E11" s="5" t="s">
        <v>54</v>
      </c>
      <c r="F11" s="5">
        <v>5</v>
      </c>
      <c r="G11" s="160"/>
      <c r="H11" s="160"/>
      <c r="I11" s="167"/>
    </row>
    <row r="12" ht="12" spans="1:9">
      <c r="A12" s="28">
        <v>10</v>
      </c>
      <c r="B12" s="28" t="s">
        <v>92</v>
      </c>
      <c r="C12" s="5" t="s">
        <v>87</v>
      </c>
      <c r="D12" s="28" t="s">
        <v>88</v>
      </c>
      <c r="E12" s="5" t="s">
        <v>54</v>
      </c>
      <c r="F12" s="5">
        <v>5</v>
      </c>
      <c r="G12" s="160"/>
      <c r="H12" s="160"/>
      <c r="I12" s="167"/>
    </row>
    <row r="13" ht="12" spans="1:9">
      <c r="A13" s="28">
        <v>11</v>
      </c>
      <c r="B13" s="162"/>
      <c r="C13" s="5" t="s">
        <v>89</v>
      </c>
      <c r="D13" s="162"/>
      <c r="E13" s="5" t="s">
        <v>54</v>
      </c>
      <c r="F13" s="5">
        <v>5</v>
      </c>
      <c r="G13" s="160"/>
      <c r="H13" s="160"/>
      <c r="I13" s="167"/>
    </row>
    <row r="14" ht="12" spans="1:9">
      <c r="A14" s="28">
        <v>12</v>
      </c>
      <c r="B14" s="162"/>
      <c r="C14" s="5" t="s">
        <v>90</v>
      </c>
      <c r="D14" s="162"/>
      <c r="E14" s="5" t="s">
        <v>54</v>
      </c>
      <c r="F14" s="5">
        <v>5</v>
      </c>
      <c r="G14" s="160"/>
      <c r="H14" s="160"/>
      <c r="I14" s="167"/>
    </row>
    <row r="15" ht="12" spans="1:9">
      <c r="A15" s="28">
        <v>13</v>
      </c>
      <c r="B15" s="162"/>
      <c r="C15" s="5" t="s">
        <v>91</v>
      </c>
      <c r="D15" s="162"/>
      <c r="E15" s="5" t="s">
        <v>54</v>
      </c>
      <c r="F15" s="5">
        <v>5</v>
      </c>
      <c r="G15" s="160"/>
      <c r="H15" s="160"/>
      <c r="I15" s="167"/>
    </row>
    <row r="16" ht="12" spans="1:9">
      <c r="A16" s="28">
        <v>14</v>
      </c>
      <c r="B16" s="162"/>
      <c r="C16" s="5" t="s">
        <v>93</v>
      </c>
      <c r="D16" s="162"/>
      <c r="E16" s="5" t="s">
        <v>54</v>
      </c>
      <c r="F16" s="5">
        <v>5</v>
      </c>
      <c r="G16" s="160"/>
      <c r="H16" s="160"/>
      <c r="I16" s="167"/>
    </row>
    <row r="17" ht="12" spans="1:9">
      <c r="A17" s="28">
        <v>15</v>
      </c>
      <c r="B17" s="162"/>
      <c r="C17" s="5" t="s">
        <v>94</v>
      </c>
      <c r="D17" s="162"/>
      <c r="E17" s="5" t="s">
        <v>54</v>
      </c>
      <c r="F17" s="5">
        <v>5</v>
      </c>
      <c r="G17" s="160"/>
      <c r="H17" s="160"/>
      <c r="I17" s="167"/>
    </row>
    <row r="18" ht="12" spans="1:9">
      <c r="A18" s="28">
        <v>16</v>
      </c>
      <c r="B18" s="5" t="s">
        <v>95</v>
      </c>
      <c r="C18" s="5" t="s">
        <v>96</v>
      </c>
      <c r="D18" s="5" t="s">
        <v>97</v>
      </c>
      <c r="E18" s="5" t="s">
        <v>54</v>
      </c>
      <c r="F18" s="5">
        <v>2</v>
      </c>
      <c r="G18" s="160"/>
      <c r="H18" s="160"/>
      <c r="I18" s="167"/>
    </row>
    <row r="19" ht="12" spans="1:9">
      <c r="A19" s="28">
        <v>17</v>
      </c>
      <c r="B19" s="163"/>
      <c r="C19" s="5" t="s">
        <v>98</v>
      </c>
      <c r="D19" s="163"/>
      <c r="E19" s="5" t="s">
        <v>54</v>
      </c>
      <c r="F19" s="5">
        <v>2</v>
      </c>
      <c r="G19" s="160"/>
      <c r="H19" s="160"/>
      <c r="I19" s="167"/>
    </row>
    <row r="20" ht="12" spans="1:9">
      <c r="A20" s="28">
        <v>18</v>
      </c>
      <c r="B20" s="163"/>
      <c r="C20" s="5" t="s">
        <v>99</v>
      </c>
      <c r="D20" s="163"/>
      <c r="E20" s="5" t="s">
        <v>54</v>
      </c>
      <c r="F20" s="5">
        <v>2</v>
      </c>
      <c r="G20" s="160"/>
      <c r="H20" s="160"/>
      <c r="I20" s="167"/>
    </row>
    <row r="21" ht="12" spans="1:9">
      <c r="A21" s="28">
        <v>19</v>
      </c>
      <c r="B21" s="163"/>
      <c r="C21" s="5" t="s">
        <v>100</v>
      </c>
      <c r="D21" s="163"/>
      <c r="E21" s="5" t="s">
        <v>54</v>
      </c>
      <c r="F21" s="5">
        <v>2</v>
      </c>
      <c r="G21" s="160"/>
      <c r="H21" s="160"/>
      <c r="I21" s="167"/>
    </row>
    <row r="22" ht="12" spans="1:9">
      <c r="A22" s="28">
        <v>20</v>
      </c>
      <c r="B22" s="163"/>
      <c r="C22" s="5" t="s">
        <v>101</v>
      </c>
      <c r="D22" s="163"/>
      <c r="E22" s="5" t="s">
        <v>54</v>
      </c>
      <c r="F22" s="5">
        <v>2</v>
      </c>
      <c r="G22" s="160"/>
      <c r="H22" s="160"/>
      <c r="I22" s="167"/>
    </row>
    <row r="23" ht="12" spans="1:9">
      <c r="A23" s="28">
        <v>21</v>
      </c>
      <c r="B23" s="163"/>
      <c r="C23" s="5" t="s">
        <v>84</v>
      </c>
      <c r="D23" s="163"/>
      <c r="E23" s="5" t="s">
        <v>54</v>
      </c>
      <c r="F23" s="5">
        <v>2</v>
      </c>
      <c r="G23" s="160"/>
      <c r="H23" s="160"/>
      <c r="I23" s="167"/>
    </row>
    <row r="24" ht="12" spans="1:9">
      <c r="A24" s="28">
        <v>22</v>
      </c>
      <c r="B24" s="163"/>
      <c r="C24" s="5" t="s">
        <v>102</v>
      </c>
      <c r="D24" s="163"/>
      <c r="E24" s="5" t="s">
        <v>54</v>
      </c>
      <c r="F24" s="5">
        <v>2</v>
      </c>
      <c r="G24" s="160"/>
      <c r="H24" s="160"/>
      <c r="I24" s="167"/>
    </row>
    <row r="25" ht="12" spans="1:9">
      <c r="A25" s="28">
        <v>23</v>
      </c>
      <c r="B25" s="23" t="s">
        <v>103</v>
      </c>
      <c r="C25" s="20" t="s">
        <v>104</v>
      </c>
      <c r="D25" s="164" t="s">
        <v>105</v>
      </c>
      <c r="E25" s="5" t="s">
        <v>54</v>
      </c>
      <c r="F25" s="5">
        <v>2</v>
      </c>
      <c r="G25" s="160"/>
      <c r="H25" s="160"/>
      <c r="I25" s="167"/>
    </row>
    <row r="26" ht="12" spans="1:9">
      <c r="A26" s="28">
        <v>24</v>
      </c>
      <c r="B26" s="165"/>
      <c r="C26" s="20" t="s">
        <v>106</v>
      </c>
      <c r="D26" s="166"/>
      <c r="E26" s="5" t="s">
        <v>54</v>
      </c>
      <c r="F26" s="5">
        <v>2</v>
      </c>
      <c r="G26" s="160"/>
      <c r="H26" s="160"/>
      <c r="I26" s="167"/>
    </row>
    <row r="27" ht="12" spans="1:9">
      <c r="A27" s="28">
        <v>25</v>
      </c>
      <c r="B27" s="165"/>
      <c r="C27" s="20" t="s">
        <v>107</v>
      </c>
      <c r="D27" s="166"/>
      <c r="E27" s="5" t="s">
        <v>54</v>
      </c>
      <c r="F27" s="5">
        <v>2</v>
      </c>
      <c r="G27" s="160"/>
      <c r="H27" s="160"/>
      <c r="I27" s="167"/>
    </row>
    <row r="28" ht="12" spans="1:9">
      <c r="A28" s="28">
        <v>26</v>
      </c>
      <c r="B28" s="165"/>
      <c r="C28" s="20" t="s">
        <v>99</v>
      </c>
      <c r="D28" s="166"/>
      <c r="E28" s="5" t="s">
        <v>54</v>
      </c>
      <c r="F28" s="5">
        <v>2</v>
      </c>
      <c r="G28" s="160"/>
      <c r="H28" s="160"/>
      <c r="I28" s="167"/>
    </row>
    <row r="29" ht="12" spans="1:9">
      <c r="A29" s="28">
        <v>27</v>
      </c>
      <c r="B29" s="165"/>
      <c r="C29" s="20" t="s">
        <v>98</v>
      </c>
      <c r="D29" s="166"/>
      <c r="E29" s="5" t="s">
        <v>54</v>
      </c>
      <c r="F29" s="5">
        <v>2</v>
      </c>
      <c r="G29" s="160"/>
      <c r="H29" s="160"/>
      <c r="I29" s="167"/>
    </row>
    <row r="30" ht="12" spans="1:9">
      <c r="A30" s="28">
        <v>28</v>
      </c>
      <c r="B30" s="5" t="s">
        <v>108</v>
      </c>
      <c r="C30" s="20" t="s">
        <v>109</v>
      </c>
      <c r="D30" s="5" t="s">
        <v>110</v>
      </c>
      <c r="E30" s="5" t="s">
        <v>54</v>
      </c>
      <c r="F30" s="5">
        <v>2</v>
      </c>
      <c r="G30" s="160"/>
      <c r="H30" s="160"/>
      <c r="I30" s="167"/>
    </row>
    <row r="31" ht="12" spans="1:9">
      <c r="A31" s="28">
        <v>29</v>
      </c>
      <c r="B31" s="163"/>
      <c r="C31" s="20" t="s">
        <v>111</v>
      </c>
      <c r="D31" s="163"/>
      <c r="E31" s="5" t="s">
        <v>54</v>
      </c>
      <c r="F31" s="5">
        <v>2</v>
      </c>
      <c r="G31" s="160"/>
      <c r="H31" s="160"/>
      <c r="I31" s="167"/>
    </row>
    <row r="32" ht="12" spans="1:9">
      <c r="A32" s="28">
        <v>30</v>
      </c>
      <c r="B32" s="163"/>
      <c r="C32" s="20" t="s">
        <v>112</v>
      </c>
      <c r="D32" s="163"/>
      <c r="E32" s="5" t="s">
        <v>54</v>
      </c>
      <c r="F32" s="5">
        <v>2</v>
      </c>
      <c r="G32" s="160"/>
      <c r="H32" s="160"/>
      <c r="I32" s="167"/>
    </row>
    <row r="33" ht="12" spans="1:9">
      <c r="A33" s="28">
        <v>31</v>
      </c>
      <c r="B33" s="163"/>
      <c r="C33" s="20" t="s">
        <v>113</v>
      </c>
      <c r="D33" s="163"/>
      <c r="E33" s="5" t="s">
        <v>54</v>
      </c>
      <c r="F33" s="5">
        <v>2</v>
      </c>
      <c r="G33" s="160"/>
      <c r="H33" s="160"/>
      <c r="I33" s="167"/>
    </row>
    <row r="34" ht="12" spans="1:9">
      <c r="A34" s="28">
        <v>32</v>
      </c>
      <c r="B34" s="163"/>
      <c r="C34" s="20" t="s">
        <v>114</v>
      </c>
      <c r="D34" s="163"/>
      <c r="E34" s="5" t="s">
        <v>54</v>
      </c>
      <c r="F34" s="5">
        <v>2</v>
      </c>
      <c r="G34" s="160"/>
      <c r="H34" s="160"/>
      <c r="I34" s="167"/>
    </row>
    <row r="35" ht="12" spans="1:9">
      <c r="A35" s="28">
        <v>33</v>
      </c>
      <c r="B35" s="163"/>
      <c r="C35" s="20" t="s">
        <v>115</v>
      </c>
      <c r="D35" s="163"/>
      <c r="E35" s="5" t="s">
        <v>54</v>
      </c>
      <c r="F35" s="5">
        <v>2</v>
      </c>
      <c r="G35" s="160"/>
      <c r="H35" s="160"/>
      <c r="I35" s="167"/>
    </row>
    <row r="36" ht="48" spans="1:9">
      <c r="A36" s="28">
        <v>34</v>
      </c>
      <c r="B36" s="159" t="s">
        <v>116</v>
      </c>
      <c r="C36" s="5" t="s">
        <v>117</v>
      </c>
      <c r="D36" s="5" t="s">
        <v>118</v>
      </c>
      <c r="E36" s="5" t="s">
        <v>54</v>
      </c>
      <c r="F36" s="5">
        <v>8</v>
      </c>
      <c r="G36" s="160"/>
      <c r="H36" s="160"/>
      <c r="I36" s="167"/>
    </row>
    <row r="37" ht="12" spans="1:9">
      <c r="A37" s="28">
        <v>35</v>
      </c>
      <c r="B37" s="5" t="s">
        <v>119</v>
      </c>
      <c r="C37" s="5" t="s">
        <v>113</v>
      </c>
      <c r="D37" s="5" t="s">
        <v>120</v>
      </c>
      <c r="E37" s="5" t="s">
        <v>54</v>
      </c>
      <c r="F37" s="5">
        <v>10</v>
      </c>
      <c r="G37" s="160"/>
      <c r="H37" s="160"/>
      <c r="I37" s="167"/>
    </row>
    <row r="38" ht="12" spans="1:9">
      <c r="A38" s="28">
        <v>36</v>
      </c>
      <c r="B38" s="160" t="s">
        <v>121</v>
      </c>
      <c r="C38" s="160" t="s">
        <v>113</v>
      </c>
      <c r="D38" s="160" t="s">
        <v>120</v>
      </c>
      <c r="E38" s="5" t="s">
        <v>54</v>
      </c>
      <c r="F38" s="5">
        <v>10</v>
      </c>
      <c r="G38" s="160"/>
      <c r="H38" s="160"/>
      <c r="I38" s="167"/>
    </row>
    <row r="39" ht="12" spans="1:9">
      <c r="A39" s="28">
        <v>37</v>
      </c>
      <c r="B39" s="5" t="s">
        <v>122</v>
      </c>
      <c r="C39" s="5" t="s">
        <v>123</v>
      </c>
      <c r="D39" s="5" t="s">
        <v>124</v>
      </c>
      <c r="E39" s="5" t="s">
        <v>54</v>
      </c>
      <c r="F39" s="5">
        <v>995</v>
      </c>
      <c r="G39" s="160"/>
      <c r="H39" s="160"/>
      <c r="I39" s="167"/>
    </row>
    <row r="40" ht="144" spans="1:9">
      <c r="A40" s="28">
        <v>38</v>
      </c>
      <c r="B40" s="5" t="s">
        <v>125</v>
      </c>
      <c r="C40" s="5" t="s">
        <v>126</v>
      </c>
      <c r="D40" s="94" t="s">
        <v>127</v>
      </c>
      <c r="E40" s="5" t="s">
        <v>54</v>
      </c>
      <c r="F40" s="5">
        <v>52</v>
      </c>
      <c r="G40" s="160"/>
      <c r="H40" s="160"/>
      <c r="I40" s="167"/>
    </row>
    <row r="41" ht="12" spans="1:9">
      <c r="A41" s="28">
        <v>39</v>
      </c>
      <c r="B41" s="5" t="s">
        <v>128</v>
      </c>
      <c r="C41" s="5" t="s">
        <v>123</v>
      </c>
      <c r="D41" s="5" t="s">
        <v>129</v>
      </c>
      <c r="E41" s="5" t="s">
        <v>54</v>
      </c>
      <c r="F41" s="5">
        <v>80</v>
      </c>
      <c r="G41" s="160"/>
      <c r="H41" s="160"/>
      <c r="I41" s="167"/>
    </row>
    <row r="42" ht="12" spans="1:9">
      <c r="A42" s="28">
        <v>40</v>
      </c>
      <c r="B42" s="5" t="s">
        <v>130</v>
      </c>
      <c r="C42" s="5" t="s">
        <v>123</v>
      </c>
      <c r="D42" s="5" t="s">
        <v>131</v>
      </c>
      <c r="E42" s="5" t="s">
        <v>54</v>
      </c>
      <c r="F42" s="5">
        <v>20</v>
      </c>
      <c r="G42" s="160"/>
      <c r="H42" s="160"/>
      <c r="I42" s="167"/>
    </row>
    <row r="43" ht="12" spans="1:9">
      <c r="A43" s="28">
        <v>41</v>
      </c>
      <c r="B43" s="5" t="s">
        <v>132</v>
      </c>
      <c r="C43" s="5" t="s">
        <v>133</v>
      </c>
      <c r="D43" s="5" t="s">
        <v>134</v>
      </c>
      <c r="E43" s="5" t="s">
        <v>54</v>
      </c>
      <c r="F43" s="5">
        <v>300</v>
      </c>
      <c r="G43" s="160"/>
      <c r="H43" s="160"/>
      <c r="I43" s="167"/>
    </row>
    <row r="44" ht="12" spans="1:9">
      <c r="A44" s="28">
        <v>42</v>
      </c>
      <c r="B44" s="163"/>
      <c r="C44" s="5" t="s">
        <v>135</v>
      </c>
      <c r="D44" s="163"/>
      <c r="E44" s="5" t="s">
        <v>54</v>
      </c>
      <c r="F44" s="5">
        <v>300</v>
      </c>
      <c r="G44" s="160"/>
      <c r="H44" s="160"/>
      <c r="I44" s="167"/>
    </row>
    <row r="45" ht="12" spans="1:9">
      <c r="A45" s="28">
        <v>43</v>
      </c>
      <c r="B45" s="163"/>
      <c r="C45" s="5" t="s">
        <v>136</v>
      </c>
      <c r="D45" s="163"/>
      <c r="E45" s="5" t="s">
        <v>54</v>
      </c>
      <c r="F45" s="5">
        <v>300</v>
      </c>
      <c r="G45" s="160"/>
      <c r="H45" s="160"/>
      <c r="I45" s="167"/>
    </row>
    <row r="46" ht="12" spans="1:9">
      <c r="A46" s="28">
        <v>44</v>
      </c>
      <c r="B46" s="163"/>
      <c r="C46" s="5" t="s">
        <v>137</v>
      </c>
      <c r="D46" s="163"/>
      <c r="E46" s="5" t="s">
        <v>54</v>
      </c>
      <c r="F46" s="5">
        <v>300</v>
      </c>
      <c r="G46" s="160"/>
      <c r="H46" s="160"/>
      <c r="I46" s="167"/>
    </row>
    <row r="47" ht="12" spans="1:9">
      <c r="A47" s="28">
        <v>45</v>
      </c>
      <c r="B47" s="163"/>
      <c r="C47" s="5" t="s">
        <v>138</v>
      </c>
      <c r="D47" s="163"/>
      <c r="E47" s="5" t="s">
        <v>54</v>
      </c>
      <c r="F47" s="5">
        <v>300</v>
      </c>
      <c r="G47" s="160"/>
      <c r="H47" s="160"/>
      <c r="I47" s="167"/>
    </row>
    <row r="48" ht="12" spans="1:9">
      <c r="A48" s="28">
        <v>46</v>
      </c>
      <c r="B48" s="5" t="s">
        <v>139</v>
      </c>
      <c r="C48" s="5" t="s">
        <v>133</v>
      </c>
      <c r="D48" s="5" t="s">
        <v>134</v>
      </c>
      <c r="E48" s="5" t="s">
        <v>54</v>
      </c>
      <c r="F48" s="5">
        <v>20</v>
      </c>
      <c r="G48" s="160"/>
      <c r="H48" s="160"/>
      <c r="I48" s="167"/>
    </row>
    <row r="49" ht="12" spans="1:9">
      <c r="A49" s="28">
        <v>47</v>
      </c>
      <c r="B49" s="163"/>
      <c r="C49" s="5" t="s">
        <v>135</v>
      </c>
      <c r="D49" s="163"/>
      <c r="E49" s="5" t="s">
        <v>54</v>
      </c>
      <c r="F49" s="5">
        <v>20</v>
      </c>
      <c r="G49" s="160"/>
      <c r="H49" s="160"/>
      <c r="I49" s="167"/>
    </row>
    <row r="50" ht="12" spans="1:9">
      <c r="A50" s="28">
        <v>48</v>
      </c>
      <c r="B50" s="163"/>
      <c r="C50" s="5" t="s">
        <v>137</v>
      </c>
      <c r="D50" s="163"/>
      <c r="E50" s="5" t="s">
        <v>54</v>
      </c>
      <c r="F50" s="5">
        <v>20</v>
      </c>
      <c r="G50" s="160"/>
      <c r="H50" s="160"/>
      <c r="I50" s="167"/>
    </row>
    <row r="51" ht="12" spans="1:9">
      <c r="A51" s="28">
        <v>49</v>
      </c>
      <c r="B51" s="5" t="s">
        <v>140</v>
      </c>
      <c r="C51" s="5" t="s">
        <v>141</v>
      </c>
      <c r="D51" s="5" t="s">
        <v>142</v>
      </c>
      <c r="E51" s="5" t="s">
        <v>54</v>
      </c>
      <c r="F51" s="5">
        <v>80</v>
      </c>
      <c r="G51" s="160"/>
      <c r="H51" s="160"/>
      <c r="I51" s="167"/>
    </row>
    <row r="52" ht="12" spans="1:9">
      <c r="A52" s="28">
        <v>50</v>
      </c>
      <c r="B52" s="28" t="s">
        <v>143</v>
      </c>
      <c r="C52" s="5" t="s">
        <v>141</v>
      </c>
      <c r="D52" s="28" t="s">
        <v>144</v>
      </c>
      <c r="E52" s="5" t="s">
        <v>54</v>
      </c>
      <c r="F52" s="5">
        <v>50</v>
      </c>
      <c r="G52" s="160"/>
      <c r="H52" s="160"/>
      <c r="I52" s="167"/>
    </row>
    <row r="53" ht="12" spans="1:9">
      <c r="A53" s="28">
        <v>51</v>
      </c>
      <c r="B53" s="162"/>
      <c r="C53" s="5" t="s">
        <v>137</v>
      </c>
      <c r="D53" s="162"/>
      <c r="E53" s="5" t="s">
        <v>54</v>
      </c>
      <c r="F53" s="5">
        <v>10</v>
      </c>
      <c r="G53" s="160"/>
      <c r="H53" s="160"/>
      <c r="I53" s="167"/>
    </row>
    <row r="54" ht="12" spans="1:9">
      <c r="A54" s="28">
        <v>52</v>
      </c>
      <c r="B54" s="162"/>
      <c r="C54" s="5" t="s">
        <v>145</v>
      </c>
      <c r="D54" s="162"/>
      <c r="E54" s="5" t="s">
        <v>54</v>
      </c>
      <c r="F54" s="5">
        <v>10</v>
      </c>
      <c r="G54" s="160"/>
      <c r="H54" s="160"/>
      <c r="I54" s="167"/>
    </row>
    <row r="55" ht="12" spans="1:9">
      <c r="A55" s="28">
        <v>53</v>
      </c>
      <c r="B55" s="5" t="s">
        <v>146</v>
      </c>
      <c r="C55" s="5" t="s">
        <v>147</v>
      </c>
      <c r="D55" s="5" t="s">
        <v>148</v>
      </c>
      <c r="E55" s="5" t="s">
        <v>54</v>
      </c>
      <c r="F55" s="5">
        <v>5</v>
      </c>
      <c r="G55" s="160"/>
      <c r="H55" s="160"/>
      <c r="I55" s="167"/>
    </row>
    <row r="56" ht="12" spans="1:9">
      <c r="A56" s="28">
        <v>54</v>
      </c>
      <c r="B56" s="163"/>
      <c r="C56" s="5" t="s">
        <v>149</v>
      </c>
      <c r="D56" s="163"/>
      <c r="E56" s="5" t="s">
        <v>54</v>
      </c>
      <c r="F56" s="5">
        <v>5</v>
      </c>
      <c r="G56" s="160"/>
      <c r="H56" s="160"/>
      <c r="I56" s="167"/>
    </row>
    <row r="57" ht="12" spans="1:9">
      <c r="A57" s="28">
        <v>55</v>
      </c>
      <c r="B57" s="163"/>
      <c r="C57" s="5" t="s">
        <v>150</v>
      </c>
      <c r="D57" s="163"/>
      <c r="E57" s="5" t="s">
        <v>54</v>
      </c>
      <c r="F57" s="5">
        <v>5</v>
      </c>
      <c r="G57" s="160"/>
      <c r="H57" s="160"/>
      <c r="I57" s="167"/>
    </row>
    <row r="58" ht="12" spans="1:9">
      <c r="A58" s="28">
        <v>56</v>
      </c>
      <c r="B58" s="5" t="s">
        <v>151</v>
      </c>
      <c r="C58" s="5" t="s">
        <v>152</v>
      </c>
      <c r="D58" s="5" t="s">
        <v>153</v>
      </c>
      <c r="E58" s="5" t="s">
        <v>54</v>
      </c>
      <c r="F58" s="5">
        <v>20</v>
      </c>
      <c r="G58" s="160"/>
      <c r="H58" s="160"/>
      <c r="I58" s="167"/>
    </row>
    <row r="59" ht="12" spans="1:9">
      <c r="A59" s="28">
        <v>57</v>
      </c>
      <c r="B59" s="163"/>
      <c r="C59" s="5" t="s">
        <v>154</v>
      </c>
      <c r="D59" s="163"/>
      <c r="E59" s="5" t="s">
        <v>54</v>
      </c>
      <c r="F59" s="5">
        <v>10</v>
      </c>
      <c r="G59" s="160"/>
      <c r="H59" s="160"/>
      <c r="I59" s="167"/>
    </row>
    <row r="60" ht="12" spans="1:9">
      <c r="A60" s="28">
        <v>58</v>
      </c>
      <c r="B60" s="163"/>
      <c r="C60" s="5" t="s">
        <v>155</v>
      </c>
      <c r="D60" s="163"/>
      <c r="E60" s="5" t="s">
        <v>54</v>
      </c>
      <c r="F60" s="5">
        <v>10</v>
      </c>
      <c r="G60" s="160"/>
      <c r="H60" s="160"/>
      <c r="I60" s="167"/>
    </row>
    <row r="61" ht="12" spans="1:9">
      <c r="A61" s="28">
        <v>59</v>
      </c>
      <c r="B61" s="5" t="s">
        <v>156</v>
      </c>
      <c r="C61" s="5" t="s">
        <v>157</v>
      </c>
      <c r="D61" s="5" t="s">
        <v>158</v>
      </c>
      <c r="E61" s="5" t="s">
        <v>54</v>
      </c>
      <c r="F61" s="5">
        <v>3</v>
      </c>
      <c r="G61" s="160"/>
      <c r="H61" s="160"/>
      <c r="I61" s="167"/>
    </row>
    <row r="62" ht="12" spans="1:9">
      <c r="A62" s="28">
        <v>60</v>
      </c>
      <c r="B62" s="163"/>
      <c r="C62" s="5" t="s">
        <v>159</v>
      </c>
      <c r="D62" s="163"/>
      <c r="E62" s="5" t="s">
        <v>54</v>
      </c>
      <c r="F62" s="5">
        <v>3</v>
      </c>
      <c r="G62" s="160"/>
      <c r="H62" s="160"/>
      <c r="I62" s="167"/>
    </row>
    <row r="63" ht="12" spans="1:9">
      <c r="A63" s="28">
        <v>61</v>
      </c>
      <c r="B63" s="163"/>
      <c r="C63" s="5" t="s">
        <v>160</v>
      </c>
      <c r="D63" s="163"/>
      <c r="E63" s="5" t="s">
        <v>54</v>
      </c>
      <c r="F63" s="5">
        <v>3</v>
      </c>
      <c r="G63" s="160"/>
      <c r="H63" s="160"/>
      <c r="I63" s="167"/>
    </row>
    <row r="64" ht="12" spans="1:9">
      <c r="A64" s="28">
        <v>62</v>
      </c>
      <c r="B64" s="163"/>
      <c r="C64" s="5" t="s">
        <v>161</v>
      </c>
      <c r="D64" s="163"/>
      <c r="E64" s="5" t="s">
        <v>54</v>
      </c>
      <c r="F64" s="5">
        <v>3</v>
      </c>
      <c r="G64" s="160"/>
      <c r="H64" s="160"/>
      <c r="I64" s="167"/>
    </row>
    <row r="65" ht="24" spans="1:9">
      <c r="A65" s="28">
        <v>63</v>
      </c>
      <c r="B65" s="5" t="s">
        <v>162</v>
      </c>
      <c r="C65" s="5" t="s">
        <v>133</v>
      </c>
      <c r="D65" s="5" t="s">
        <v>163</v>
      </c>
      <c r="E65" s="5" t="s">
        <v>54</v>
      </c>
      <c r="F65" s="5">
        <v>5</v>
      </c>
      <c r="G65" s="160"/>
      <c r="H65" s="160"/>
      <c r="I65" s="167"/>
    </row>
    <row r="66" ht="12" spans="1:9">
      <c r="A66" s="28">
        <v>64</v>
      </c>
      <c r="B66" s="28" t="s">
        <v>164</v>
      </c>
      <c r="C66" s="5" t="s">
        <v>165</v>
      </c>
      <c r="D66" s="5" t="s">
        <v>166</v>
      </c>
      <c r="E66" s="5" t="s">
        <v>167</v>
      </c>
      <c r="F66" s="5">
        <v>15</v>
      </c>
      <c r="G66" s="160"/>
      <c r="H66" s="160"/>
      <c r="I66" s="167"/>
    </row>
    <row r="67" ht="24" spans="1:9">
      <c r="A67" s="28">
        <v>65</v>
      </c>
      <c r="B67" s="28" t="s">
        <v>168</v>
      </c>
      <c r="C67" s="5" t="s">
        <v>169</v>
      </c>
      <c r="D67" s="28" t="s">
        <v>170</v>
      </c>
      <c r="E67" s="5" t="s">
        <v>54</v>
      </c>
      <c r="F67" s="5">
        <v>3</v>
      </c>
      <c r="G67" s="160"/>
      <c r="H67" s="160"/>
      <c r="I67" s="167"/>
    </row>
    <row r="68" ht="12" spans="1:9">
      <c r="A68" s="28">
        <v>66</v>
      </c>
      <c r="B68" s="28" t="s">
        <v>171</v>
      </c>
      <c r="C68" s="5" t="s">
        <v>172</v>
      </c>
      <c r="D68" s="5" t="s">
        <v>166</v>
      </c>
      <c r="E68" s="5" t="s">
        <v>54</v>
      </c>
      <c r="F68" s="5">
        <v>3</v>
      </c>
      <c r="G68" s="160"/>
      <c r="H68" s="160"/>
      <c r="I68" s="167"/>
    </row>
    <row r="69" ht="12" spans="1:9">
      <c r="A69" s="28">
        <v>67</v>
      </c>
      <c r="B69" s="162"/>
      <c r="C69" s="5" t="s">
        <v>173</v>
      </c>
      <c r="D69" s="163"/>
      <c r="E69" s="5" t="s">
        <v>54</v>
      </c>
      <c r="F69" s="5">
        <v>3</v>
      </c>
      <c r="G69" s="160"/>
      <c r="H69" s="160"/>
      <c r="I69" s="167"/>
    </row>
    <row r="70" ht="12" spans="1:9">
      <c r="A70" s="28">
        <v>68</v>
      </c>
      <c r="B70" s="28" t="s">
        <v>174</v>
      </c>
      <c r="C70" s="5" t="s">
        <v>175</v>
      </c>
      <c r="D70" s="5" t="s">
        <v>166</v>
      </c>
      <c r="E70" s="5" t="s">
        <v>54</v>
      </c>
      <c r="F70" s="5">
        <v>5</v>
      </c>
      <c r="G70" s="160"/>
      <c r="H70" s="160"/>
      <c r="I70" s="167"/>
    </row>
    <row r="71" ht="12" spans="1:9">
      <c r="A71" s="28">
        <v>69</v>
      </c>
      <c r="B71" s="162"/>
      <c r="C71" s="5" t="s">
        <v>147</v>
      </c>
      <c r="D71" s="163"/>
      <c r="E71" s="5" t="s">
        <v>54</v>
      </c>
      <c r="F71" s="5">
        <v>5</v>
      </c>
      <c r="G71" s="160"/>
      <c r="H71" s="160"/>
      <c r="I71" s="167"/>
    </row>
    <row r="72" ht="12" spans="1:9">
      <c r="A72" s="28">
        <v>70</v>
      </c>
      <c r="B72" s="162"/>
      <c r="C72" s="5" t="s">
        <v>149</v>
      </c>
      <c r="D72" s="163"/>
      <c r="E72" s="5" t="s">
        <v>54</v>
      </c>
      <c r="F72" s="5">
        <v>5</v>
      </c>
      <c r="G72" s="160"/>
      <c r="H72" s="160"/>
      <c r="I72" s="167"/>
    </row>
    <row r="73" ht="12" spans="1:9">
      <c r="A73" s="28">
        <v>71</v>
      </c>
      <c r="B73" s="28" t="s">
        <v>176</v>
      </c>
      <c r="C73" s="5" t="s">
        <v>177</v>
      </c>
      <c r="D73" s="5" t="s">
        <v>178</v>
      </c>
      <c r="E73" s="5" t="s">
        <v>54</v>
      </c>
      <c r="F73" s="5">
        <v>5</v>
      </c>
      <c r="G73" s="160"/>
      <c r="H73" s="160"/>
      <c r="I73" s="167"/>
    </row>
    <row r="74" ht="12" spans="1:9">
      <c r="A74" s="28">
        <v>72</v>
      </c>
      <c r="B74" s="28" t="s">
        <v>179</v>
      </c>
      <c r="C74" s="5" t="s">
        <v>180</v>
      </c>
      <c r="D74" s="5" t="s">
        <v>178</v>
      </c>
      <c r="E74" s="5" t="s">
        <v>54</v>
      </c>
      <c r="F74" s="5">
        <v>5</v>
      </c>
      <c r="G74" s="160"/>
      <c r="H74" s="160"/>
      <c r="I74" s="167"/>
    </row>
    <row r="75" ht="24" spans="1:9">
      <c r="A75" s="28">
        <v>73</v>
      </c>
      <c r="B75" s="28" t="s">
        <v>181</v>
      </c>
      <c r="C75" s="5" t="s">
        <v>182</v>
      </c>
      <c r="D75" s="5" t="s">
        <v>183</v>
      </c>
      <c r="E75" s="5" t="s">
        <v>54</v>
      </c>
      <c r="F75" s="5">
        <v>5</v>
      </c>
      <c r="G75" s="160"/>
      <c r="H75" s="160"/>
      <c r="I75" s="167"/>
    </row>
    <row r="76" ht="12" spans="1:9">
      <c r="A76" s="28">
        <v>74</v>
      </c>
      <c r="B76" s="28" t="s">
        <v>184</v>
      </c>
      <c r="C76" s="5" t="s">
        <v>185</v>
      </c>
      <c r="D76" s="5" t="s">
        <v>166</v>
      </c>
      <c r="E76" s="5" t="s">
        <v>54</v>
      </c>
      <c r="F76" s="5">
        <v>3</v>
      </c>
      <c r="G76" s="160"/>
      <c r="H76" s="160"/>
      <c r="I76" s="167"/>
    </row>
    <row r="77" ht="12" spans="1:9">
      <c r="A77" s="28">
        <v>75</v>
      </c>
      <c r="B77" s="162"/>
      <c r="C77" s="5" t="s">
        <v>186</v>
      </c>
      <c r="D77" s="163"/>
      <c r="E77" s="5" t="s">
        <v>54</v>
      </c>
      <c r="F77" s="5">
        <v>3</v>
      </c>
      <c r="G77" s="160"/>
      <c r="H77" s="160"/>
      <c r="I77" s="167"/>
    </row>
    <row r="78" ht="12" spans="1:9">
      <c r="A78" s="28">
        <v>76</v>
      </c>
      <c r="B78" s="162"/>
      <c r="C78" s="5" t="s">
        <v>187</v>
      </c>
      <c r="D78" s="163"/>
      <c r="E78" s="5" t="s">
        <v>54</v>
      </c>
      <c r="F78" s="5">
        <v>3</v>
      </c>
      <c r="G78" s="160"/>
      <c r="H78" s="160"/>
      <c r="I78" s="167"/>
    </row>
    <row r="79" ht="12" spans="1:9">
      <c r="A79" s="28">
        <v>77</v>
      </c>
      <c r="B79" s="162"/>
      <c r="C79" s="5" t="s">
        <v>188</v>
      </c>
      <c r="D79" s="163"/>
      <c r="E79" s="5" t="s">
        <v>54</v>
      </c>
      <c r="F79" s="5">
        <v>3</v>
      </c>
      <c r="G79" s="160"/>
      <c r="H79" s="160"/>
      <c r="I79" s="167"/>
    </row>
    <row r="80" ht="12" spans="1:9">
      <c r="A80" s="28">
        <v>78</v>
      </c>
      <c r="B80" s="162"/>
      <c r="C80" s="5" t="s">
        <v>189</v>
      </c>
      <c r="D80" s="163"/>
      <c r="E80" s="5" t="s">
        <v>54</v>
      </c>
      <c r="F80" s="5">
        <v>3</v>
      </c>
      <c r="G80" s="160"/>
      <c r="H80" s="160"/>
      <c r="I80" s="167"/>
    </row>
    <row r="81" ht="12" spans="1:9">
      <c r="A81" s="28">
        <v>79</v>
      </c>
      <c r="B81" s="162"/>
      <c r="C81" s="5" t="s">
        <v>190</v>
      </c>
      <c r="D81" s="163"/>
      <c r="E81" s="5" t="s">
        <v>54</v>
      </c>
      <c r="F81" s="5">
        <v>3</v>
      </c>
      <c r="G81" s="160"/>
      <c r="H81" s="160"/>
      <c r="I81" s="167"/>
    </row>
    <row r="82" ht="12" spans="1:9">
      <c r="A82" s="28">
        <v>80</v>
      </c>
      <c r="B82" s="28" t="s">
        <v>191</v>
      </c>
      <c r="C82" s="5" t="s">
        <v>192</v>
      </c>
      <c r="D82" s="23" t="s">
        <v>193</v>
      </c>
      <c r="E82" s="5" t="s">
        <v>54</v>
      </c>
      <c r="F82" s="5">
        <v>3</v>
      </c>
      <c r="G82" s="160"/>
      <c r="H82" s="160"/>
      <c r="I82" s="167"/>
    </row>
    <row r="83" ht="12" spans="1:9">
      <c r="A83" s="28">
        <v>81</v>
      </c>
      <c r="B83" s="162"/>
      <c r="C83" s="5" t="s">
        <v>194</v>
      </c>
      <c r="D83" s="165"/>
      <c r="E83" s="5" t="s">
        <v>54</v>
      </c>
      <c r="F83" s="5">
        <v>3</v>
      </c>
      <c r="G83" s="160"/>
      <c r="H83" s="160"/>
      <c r="I83" s="167"/>
    </row>
    <row r="84" ht="12" spans="1:9">
      <c r="A84" s="28">
        <v>82</v>
      </c>
      <c r="B84" s="162"/>
      <c r="C84" s="5" t="s">
        <v>195</v>
      </c>
      <c r="D84" s="165"/>
      <c r="E84" s="5" t="s">
        <v>54</v>
      </c>
      <c r="F84" s="5">
        <v>3</v>
      </c>
      <c r="G84" s="160"/>
      <c r="H84" s="160"/>
      <c r="I84" s="167"/>
    </row>
    <row r="85" ht="12" spans="1:9">
      <c r="A85" s="28">
        <v>83</v>
      </c>
      <c r="B85" s="162"/>
      <c r="C85" s="5" t="s">
        <v>196</v>
      </c>
      <c r="D85" s="165"/>
      <c r="E85" s="5" t="s">
        <v>54</v>
      </c>
      <c r="F85" s="5">
        <v>3</v>
      </c>
      <c r="G85" s="160"/>
      <c r="H85" s="160"/>
      <c r="I85" s="167"/>
    </row>
    <row r="86" ht="12" spans="1:9">
      <c r="A86" s="28">
        <v>84</v>
      </c>
      <c r="B86" s="28" t="s">
        <v>197</v>
      </c>
      <c r="C86" s="5" t="s">
        <v>123</v>
      </c>
      <c r="D86" s="5" t="s">
        <v>193</v>
      </c>
      <c r="E86" s="5" t="s">
        <v>54</v>
      </c>
      <c r="F86" s="5">
        <v>2</v>
      </c>
      <c r="G86" s="160"/>
      <c r="H86" s="160"/>
      <c r="I86" s="167"/>
    </row>
    <row r="87" ht="12" spans="1:9">
      <c r="A87" s="28">
        <v>85</v>
      </c>
      <c r="B87" s="162"/>
      <c r="C87" s="5" t="s">
        <v>198</v>
      </c>
      <c r="D87" s="163"/>
      <c r="E87" s="5" t="s">
        <v>54</v>
      </c>
      <c r="F87" s="5">
        <v>2</v>
      </c>
      <c r="G87" s="160"/>
      <c r="H87" s="160"/>
      <c r="I87" s="167"/>
    </row>
    <row r="88" ht="12" spans="1:9">
      <c r="A88" s="28">
        <v>86</v>
      </c>
      <c r="B88" s="162"/>
      <c r="C88" s="5" t="s">
        <v>199</v>
      </c>
      <c r="D88" s="163"/>
      <c r="E88" s="5" t="s">
        <v>54</v>
      </c>
      <c r="F88" s="5">
        <v>2</v>
      </c>
      <c r="G88" s="160"/>
      <c r="H88" s="160"/>
      <c r="I88" s="167"/>
    </row>
    <row r="89" ht="12" spans="1:9">
      <c r="A89" s="28">
        <v>87</v>
      </c>
      <c r="B89" s="162"/>
      <c r="C89" s="5" t="s">
        <v>200</v>
      </c>
      <c r="D89" s="163"/>
      <c r="E89" s="5" t="s">
        <v>54</v>
      </c>
      <c r="F89" s="5">
        <v>2</v>
      </c>
      <c r="G89" s="160"/>
      <c r="H89" s="160"/>
      <c r="I89" s="167"/>
    </row>
    <row r="90" ht="12" spans="1:9">
      <c r="A90" s="28">
        <v>88</v>
      </c>
      <c r="B90" s="5" t="s">
        <v>201</v>
      </c>
      <c r="C90" s="5" t="s">
        <v>123</v>
      </c>
      <c r="D90" s="5" t="s">
        <v>202</v>
      </c>
      <c r="E90" s="5" t="s">
        <v>54</v>
      </c>
      <c r="F90" s="5">
        <v>8</v>
      </c>
      <c r="G90" s="160"/>
      <c r="H90" s="160"/>
      <c r="I90" s="167"/>
    </row>
    <row r="91" ht="12" spans="1:9">
      <c r="A91" s="28">
        <v>89</v>
      </c>
      <c r="B91" s="163"/>
      <c r="C91" s="5" t="s">
        <v>203</v>
      </c>
      <c r="D91" s="163"/>
      <c r="E91" s="5" t="s">
        <v>54</v>
      </c>
      <c r="F91" s="5">
        <v>8</v>
      </c>
      <c r="G91" s="160"/>
      <c r="H91" s="160"/>
      <c r="I91" s="167"/>
    </row>
    <row r="92" ht="12" spans="1:9">
      <c r="A92" s="28">
        <v>90</v>
      </c>
      <c r="B92" s="163"/>
      <c r="C92" s="5" t="s">
        <v>204</v>
      </c>
      <c r="D92" s="163"/>
      <c r="E92" s="5" t="s">
        <v>54</v>
      </c>
      <c r="F92" s="5">
        <v>8</v>
      </c>
      <c r="G92" s="160"/>
      <c r="H92" s="160"/>
      <c r="I92" s="167"/>
    </row>
    <row r="93" ht="12" spans="1:9">
      <c r="A93" s="28">
        <v>91</v>
      </c>
      <c r="B93" s="5" t="s">
        <v>205</v>
      </c>
      <c r="C93" s="5" t="s">
        <v>123</v>
      </c>
      <c r="D93" s="28" t="s">
        <v>206</v>
      </c>
      <c r="E93" s="5" t="s">
        <v>54</v>
      </c>
      <c r="F93" s="5">
        <v>3</v>
      </c>
      <c r="G93" s="160"/>
      <c r="H93" s="160"/>
      <c r="I93" s="167"/>
    </row>
    <row r="94" ht="12" spans="1:9">
      <c r="A94" s="28">
        <v>92</v>
      </c>
      <c r="B94" s="163"/>
      <c r="C94" s="5" t="s">
        <v>207</v>
      </c>
      <c r="D94" s="162"/>
      <c r="E94" s="5" t="s">
        <v>54</v>
      </c>
      <c r="F94" s="5">
        <v>3</v>
      </c>
      <c r="G94" s="160"/>
      <c r="H94" s="160"/>
      <c r="I94" s="167"/>
    </row>
    <row r="95" ht="12" spans="1:9">
      <c r="A95" s="28">
        <v>93</v>
      </c>
      <c r="B95" s="5" t="s">
        <v>208</v>
      </c>
      <c r="C95" s="5" t="s">
        <v>209</v>
      </c>
      <c r="D95" s="5" t="s">
        <v>210</v>
      </c>
      <c r="E95" s="5" t="s">
        <v>54</v>
      </c>
      <c r="F95" s="5">
        <v>3</v>
      </c>
      <c r="G95" s="160"/>
      <c r="H95" s="160"/>
      <c r="I95" s="167"/>
    </row>
    <row r="96" ht="12" spans="1:9">
      <c r="A96" s="28">
        <v>94</v>
      </c>
      <c r="B96" s="163"/>
      <c r="C96" s="5" t="s">
        <v>123</v>
      </c>
      <c r="D96" s="163"/>
      <c r="E96" s="5" t="s">
        <v>54</v>
      </c>
      <c r="F96" s="5">
        <v>3</v>
      </c>
      <c r="G96" s="160"/>
      <c r="H96" s="160"/>
      <c r="I96" s="167"/>
    </row>
    <row r="97" ht="12" spans="1:9">
      <c r="A97" s="28">
        <v>95</v>
      </c>
      <c r="B97" s="163"/>
      <c r="C97" s="5" t="s">
        <v>211</v>
      </c>
      <c r="D97" s="163"/>
      <c r="E97" s="5" t="s">
        <v>54</v>
      </c>
      <c r="F97" s="5">
        <v>3</v>
      </c>
      <c r="G97" s="160"/>
      <c r="H97" s="160"/>
      <c r="I97" s="167"/>
    </row>
    <row r="98" ht="12" spans="1:9">
      <c r="A98" s="28">
        <v>96</v>
      </c>
      <c r="B98" s="163"/>
      <c r="C98" s="5" t="s">
        <v>212</v>
      </c>
      <c r="D98" s="163"/>
      <c r="E98" s="5" t="s">
        <v>54</v>
      </c>
      <c r="F98" s="5">
        <v>3</v>
      </c>
      <c r="G98" s="160"/>
      <c r="H98" s="160"/>
      <c r="I98" s="167"/>
    </row>
    <row r="99" ht="12" spans="1:9">
      <c r="A99" s="28">
        <v>97</v>
      </c>
      <c r="B99" s="5" t="s">
        <v>213</v>
      </c>
      <c r="C99" s="5" t="s">
        <v>214</v>
      </c>
      <c r="D99" s="5" t="s">
        <v>215</v>
      </c>
      <c r="E99" s="5" t="s">
        <v>54</v>
      </c>
      <c r="F99" s="5">
        <v>3</v>
      </c>
      <c r="G99" s="160"/>
      <c r="H99" s="160"/>
      <c r="I99" s="167"/>
    </row>
    <row r="100" ht="12" spans="1:9">
      <c r="A100" s="28">
        <v>98</v>
      </c>
      <c r="B100" s="163"/>
      <c r="C100" s="5" t="s">
        <v>216</v>
      </c>
      <c r="D100" s="163"/>
      <c r="E100" s="5" t="s">
        <v>54</v>
      </c>
      <c r="F100" s="5">
        <v>3</v>
      </c>
      <c r="G100" s="160"/>
      <c r="H100" s="160"/>
      <c r="I100" s="167"/>
    </row>
    <row r="101" ht="12" spans="1:9">
      <c r="A101" s="28">
        <v>99</v>
      </c>
      <c r="B101" s="163"/>
      <c r="C101" s="5" t="s">
        <v>217</v>
      </c>
      <c r="D101" s="163"/>
      <c r="E101" s="5" t="s">
        <v>54</v>
      </c>
      <c r="F101" s="5">
        <v>3</v>
      </c>
      <c r="G101" s="160"/>
      <c r="H101" s="160"/>
      <c r="I101" s="167"/>
    </row>
    <row r="102" ht="12" spans="1:9">
      <c r="A102" s="28">
        <v>100</v>
      </c>
      <c r="B102" s="168" t="s">
        <v>218</v>
      </c>
      <c r="C102" s="5" t="s">
        <v>83</v>
      </c>
      <c r="D102" s="5" t="s">
        <v>219</v>
      </c>
      <c r="E102" s="5" t="s">
        <v>54</v>
      </c>
      <c r="F102" s="5">
        <v>3</v>
      </c>
      <c r="G102" s="160"/>
      <c r="H102" s="160"/>
      <c r="I102" s="167"/>
    </row>
    <row r="103" ht="12" spans="1:9">
      <c r="A103" s="28">
        <v>101</v>
      </c>
      <c r="B103" s="169"/>
      <c r="C103" s="5" t="s">
        <v>220</v>
      </c>
      <c r="D103" s="163"/>
      <c r="E103" s="5" t="s">
        <v>54</v>
      </c>
      <c r="F103" s="5">
        <v>3</v>
      </c>
      <c r="G103" s="160"/>
      <c r="H103" s="160"/>
      <c r="I103" s="167"/>
    </row>
    <row r="104" ht="12" spans="1:9">
      <c r="A104" s="28">
        <v>102</v>
      </c>
      <c r="B104" s="169"/>
      <c r="C104" s="5" t="s">
        <v>123</v>
      </c>
      <c r="D104" s="163"/>
      <c r="E104" s="5" t="s">
        <v>54</v>
      </c>
      <c r="F104" s="5">
        <v>3</v>
      </c>
      <c r="G104" s="160"/>
      <c r="H104" s="160"/>
      <c r="I104" s="167"/>
    </row>
    <row r="105" ht="12" spans="1:9">
      <c r="A105" s="28">
        <v>103</v>
      </c>
      <c r="B105" s="169"/>
      <c r="C105" s="5" t="s">
        <v>221</v>
      </c>
      <c r="D105" s="163"/>
      <c r="E105" s="5" t="s">
        <v>54</v>
      </c>
      <c r="F105" s="5">
        <v>3</v>
      </c>
      <c r="G105" s="160"/>
      <c r="H105" s="160"/>
      <c r="I105" s="167"/>
    </row>
    <row r="106" ht="12" spans="1:9">
      <c r="A106" s="28">
        <v>104</v>
      </c>
      <c r="B106" s="169"/>
      <c r="C106" s="5" t="s">
        <v>194</v>
      </c>
      <c r="D106" s="163"/>
      <c r="E106" s="5" t="s">
        <v>54</v>
      </c>
      <c r="F106" s="5">
        <v>3</v>
      </c>
      <c r="G106" s="160"/>
      <c r="H106" s="160"/>
      <c r="I106" s="167"/>
    </row>
    <row r="107" ht="12" spans="1:9">
      <c r="A107" s="28">
        <v>105</v>
      </c>
      <c r="B107" s="5" t="s">
        <v>222</v>
      </c>
      <c r="C107" s="5" t="s">
        <v>223</v>
      </c>
      <c r="D107" s="5" t="s">
        <v>224</v>
      </c>
      <c r="E107" s="5" t="s">
        <v>54</v>
      </c>
      <c r="F107" s="5">
        <v>8</v>
      </c>
      <c r="G107" s="160"/>
      <c r="H107" s="160"/>
      <c r="I107" s="167"/>
    </row>
    <row r="108" ht="12" spans="1:9">
      <c r="A108" s="28">
        <v>106</v>
      </c>
      <c r="B108" s="163"/>
      <c r="C108" s="5" t="s">
        <v>225</v>
      </c>
      <c r="D108" s="163"/>
      <c r="E108" s="5" t="s">
        <v>54</v>
      </c>
      <c r="F108" s="5">
        <v>8</v>
      </c>
      <c r="G108" s="160"/>
      <c r="H108" s="160"/>
      <c r="I108" s="167"/>
    </row>
    <row r="109" ht="12" spans="1:9">
      <c r="A109" s="28">
        <v>107</v>
      </c>
      <c r="B109" s="163"/>
      <c r="C109" s="5" t="s">
        <v>226</v>
      </c>
      <c r="D109" s="163"/>
      <c r="E109" s="5" t="s">
        <v>54</v>
      </c>
      <c r="F109" s="5">
        <v>8</v>
      </c>
      <c r="G109" s="160"/>
      <c r="H109" s="160"/>
      <c r="I109" s="167"/>
    </row>
    <row r="110" ht="12" spans="1:9">
      <c r="A110" s="28">
        <v>108</v>
      </c>
      <c r="B110" s="163"/>
      <c r="C110" s="5" t="s">
        <v>227</v>
      </c>
      <c r="D110" s="163"/>
      <c r="E110" s="5" t="s">
        <v>54</v>
      </c>
      <c r="F110" s="5">
        <v>8</v>
      </c>
      <c r="G110" s="160"/>
      <c r="H110" s="160"/>
      <c r="I110" s="167"/>
    </row>
    <row r="111" ht="12" spans="1:9">
      <c r="A111" s="28">
        <v>109</v>
      </c>
      <c r="B111" s="163"/>
      <c r="C111" s="5" t="s">
        <v>228</v>
      </c>
      <c r="D111" s="163"/>
      <c r="E111" s="5" t="s">
        <v>54</v>
      </c>
      <c r="F111" s="5">
        <v>8</v>
      </c>
      <c r="G111" s="160"/>
      <c r="H111" s="160"/>
      <c r="I111" s="167"/>
    </row>
    <row r="112" ht="12" spans="1:9">
      <c r="A112" s="28">
        <v>110</v>
      </c>
      <c r="B112" s="163"/>
      <c r="C112" s="5" t="s">
        <v>229</v>
      </c>
      <c r="D112" s="163"/>
      <c r="E112" s="5" t="s">
        <v>54</v>
      </c>
      <c r="F112" s="5">
        <v>8</v>
      </c>
      <c r="G112" s="160"/>
      <c r="H112" s="160"/>
      <c r="I112" s="167"/>
    </row>
    <row r="113" ht="12" spans="1:9">
      <c r="A113" s="28">
        <v>111</v>
      </c>
      <c r="B113" s="163"/>
      <c r="C113" s="5" t="s">
        <v>230</v>
      </c>
      <c r="D113" s="163"/>
      <c r="E113" s="5" t="s">
        <v>54</v>
      </c>
      <c r="F113" s="5">
        <v>8</v>
      </c>
      <c r="G113" s="160"/>
      <c r="H113" s="160"/>
      <c r="I113" s="167"/>
    </row>
    <row r="114" ht="12" spans="1:9">
      <c r="A114" s="28">
        <v>112</v>
      </c>
      <c r="B114" s="5" t="s">
        <v>231</v>
      </c>
      <c r="C114" s="5" t="s">
        <v>232</v>
      </c>
      <c r="D114" s="5" t="s">
        <v>233</v>
      </c>
      <c r="E114" s="5" t="s">
        <v>54</v>
      </c>
      <c r="F114" s="5">
        <v>2</v>
      </c>
      <c r="G114" s="160"/>
      <c r="H114" s="160"/>
      <c r="I114" s="167"/>
    </row>
    <row r="115" ht="12" spans="1:9">
      <c r="A115" s="28">
        <v>113</v>
      </c>
      <c r="B115" s="163"/>
      <c r="C115" s="5" t="s">
        <v>234</v>
      </c>
      <c r="D115" s="163"/>
      <c r="E115" s="5" t="s">
        <v>54</v>
      </c>
      <c r="F115" s="5">
        <v>2</v>
      </c>
      <c r="G115" s="160"/>
      <c r="H115" s="160"/>
      <c r="I115" s="167"/>
    </row>
    <row r="116" ht="12" spans="1:9">
      <c r="A116" s="28">
        <v>114</v>
      </c>
      <c r="B116" s="163"/>
      <c r="C116" s="5" t="s">
        <v>235</v>
      </c>
      <c r="D116" s="163"/>
      <c r="E116" s="5" t="s">
        <v>54</v>
      </c>
      <c r="F116" s="5">
        <v>2</v>
      </c>
      <c r="G116" s="160"/>
      <c r="H116" s="160"/>
      <c r="I116" s="167"/>
    </row>
    <row r="117" ht="12" spans="1:9">
      <c r="A117" s="28">
        <v>115</v>
      </c>
      <c r="B117" s="163"/>
      <c r="C117" s="5" t="s">
        <v>227</v>
      </c>
      <c r="D117" s="163"/>
      <c r="E117" s="5" t="s">
        <v>54</v>
      </c>
      <c r="F117" s="5">
        <v>2</v>
      </c>
      <c r="G117" s="160"/>
      <c r="H117" s="160"/>
      <c r="I117" s="167"/>
    </row>
    <row r="118" ht="12" spans="1:9">
      <c r="A118" s="28">
        <v>116</v>
      </c>
      <c r="B118" s="163"/>
      <c r="C118" s="5" t="s">
        <v>236</v>
      </c>
      <c r="D118" s="163"/>
      <c r="E118" s="5" t="s">
        <v>54</v>
      </c>
      <c r="F118" s="5">
        <v>2</v>
      </c>
      <c r="G118" s="160"/>
      <c r="H118" s="160"/>
      <c r="I118" s="167"/>
    </row>
    <row r="119" ht="12" spans="1:9">
      <c r="A119" s="28">
        <v>117</v>
      </c>
      <c r="B119" s="163"/>
      <c r="C119" s="5" t="s">
        <v>226</v>
      </c>
      <c r="D119" s="163"/>
      <c r="E119" s="5" t="s">
        <v>54</v>
      </c>
      <c r="F119" s="5">
        <v>2</v>
      </c>
      <c r="G119" s="160"/>
      <c r="H119" s="160"/>
      <c r="I119" s="167"/>
    </row>
    <row r="120" ht="12" spans="1:9">
      <c r="A120" s="28">
        <v>118</v>
      </c>
      <c r="B120" s="5" t="s">
        <v>237</v>
      </c>
      <c r="C120" s="5" t="s">
        <v>232</v>
      </c>
      <c r="D120" s="5" t="s">
        <v>238</v>
      </c>
      <c r="E120" s="5" t="s">
        <v>54</v>
      </c>
      <c r="F120" s="5">
        <v>3</v>
      </c>
      <c r="G120" s="160"/>
      <c r="H120" s="160"/>
      <c r="I120" s="167"/>
    </row>
    <row r="121" ht="12" spans="1:9">
      <c r="A121" s="28">
        <v>119</v>
      </c>
      <c r="B121" s="163"/>
      <c r="C121" s="5" t="s">
        <v>239</v>
      </c>
      <c r="D121" s="163"/>
      <c r="E121" s="5" t="s">
        <v>54</v>
      </c>
      <c r="F121" s="5">
        <v>3</v>
      </c>
      <c r="G121" s="160"/>
      <c r="H121" s="160"/>
      <c r="I121" s="167"/>
    </row>
    <row r="122" ht="12" spans="1:9">
      <c r="A122" s="28">
        <v>120</v>
      </c>
      <c r="B122" s="163"/>
      <c r="C122" s="5" t="s">
        <v>230</v>
      </c>
      <c r="D122" s="163"/>
      <c r="E122" s="5" t="s">
        <v>54</v>
      </c>
      <c r="F122" s="5">
        <v>3</v>
      </c>
      <c r="G122" s="160"/>
      <c r="H122" s="160"/>
      <c r="I122" s="167"/>
    </row>
    <row r="123" ht="12" spans="1:9">
      <c r="A123" s="28">
        <v>121</v>
      </c>
      <c r="B123" s="163"/>
      <c r="C123" s="5" t="s">
        <v>194</v>
      </c>
      <c r="D123" s="163"/>
      <c r="E123" s="5" t="s">
        <v>54</v>
      </c>
      <c r="F123" s="5">
        <v>3</v>
      </c>
      <c r="G123" s="160"/>
      <c r="H123" s="160"/>
      <c r="I123" s="167"/>
    </row>
    <row r="124" ht="12" spans="1:9">
      <c r="A124" s="28">
        <v>122</v>
      </c>
      <c r="B124" s="5" t="s">
        <v>240</v>
      </c>
      <c r="C124" s="20" t="s">
        <v>232</v>
      </c>
      <c r="D124" s="5" t="s">
        <v>241</v>
      </c>
      <c r="E124" s="5" t="s">
        <v>54</v>
      </c>
      <c r="F124" s="5">
        <v>2</v>
      </c>
      <c r="G124" s="160"/>
      <c r="H124" s="160"/>
      <c r="I124" s="167"/>
    </row>
    <row r="125" ht="12" spans="1:9">
      <c r="A125" s="28">
        <v>123</v>
      </c>
      <c r="B125" s="163"/>
      <c r="C125" s="20" t="s">
        <v>239</v>
      </c>
      <c r="D125" s="163"/>
      <c r="E125" s="5" t="s">
        <v>54</v>
      </c>
      <c r="F125" s="5">
        <v>2</v>
      </c>
      <c r="G125" s="160"/>
      <c r="H125" s="160"/>
      <c r="I125" s="167"/>
    </row>
    <row r="126" ht="12" spans="1:9">
      <c r="A126" s="28">
        <v>124</v>
      </c>
      <c r="B126" s="163"/>
      <c r="C126" s="20" t="s">
        <v>230</v>
      </c>
      <c r="D126" s="163"/>
      <c r="E126" s="5" t="s">
        <v>54</v>
      </c>
      <c r="F126" s="5">
        <v>2</v>
      </c>
      <c r="G126" s="160"/>
      <c r="H126" s="160"/>
      <c r="I126" s="167"/>
    </row>
    <row r="127" ht="12" spans="1:9">
      <c r="A127" s="28">
        <v>125</v>
      </c>
      <c r="B127" s="23" t="s">
        <v>242</v>
      </c>
      <c r="C127" s="5" t="s">
        <v>243</v>
      </c>
      <c r="D127" s="5" t="s">
        <v>244</v>
      </c>
      <c r="E127" s="5" t="s">
        <v>54</v>
      </c>
      <c r="F127" s="5">
        <v>2</v>
      </c>
      <c r="G127" s="160"/>
      <c r="H127" s="160"/>
      <c r="I127" s="167"/>
    </row>
    <row r="128" ht="12" spans="1:9">
      <c r="A128" s="28">
        <v>126</v>
      </c>
      <c r="B128" s="165"/>
      <c r="C128" s="5" t="s">
        <v>245</v>
      </c>
      <c r="D128" s="163"/>
      <c r="E128" s="5" t="s">
        <v>54</v>
      </c>
      <c r="F128" s="5">
        <v>2</v>
      </c>
      <c r="G128" s="160"/>
      <c r="H128" s="160"/>
      <c r="I128" s="167"/>
    </row>
    <row r="129" ht="12" spans="1:9">
      <c r="A129" s="28">
        <v>127</v>
      </c>
      <c r="B129" s="165"/>
      <c r="C129" s="5" t="s">
        <v>85</v>
      </c>
      <c r="D129" s="163"/>
      <c r="E129" s="5" t="s">
        <v>54</v>
      </c>
      <c r="F129" s="5">
        <v>2</v>
      </c>
      <c r="G129" s="160"/>
      <c r="H129" s="160"/>
      <c r="I129" s="167"/>
    </row>
    <row r="130" ht="12" spans="1:9">
      <c r="A130" s="28">
        <v>128</v>
      </c>
      <c r="B130" s="165"/>
      <c r="C130" s="5" t="s">
        <v>246</v>
      </c>
      <c r="D130" s="163"/>
      <c r="E130" s="5" t="s">
        <v>54</v>
      </c>
      <c r="F130" s="5">
        <v>2</v>
      </c>
      <c r="G130" s="160"/>
      <c r="H130" s="160"/>
      <c r="I130" s="167"/>
    </row>
    <row r="131" ht="12" spans="1:9">
      <c r="A131" s="28">
        <v>129</v>
      </c>
      <c r="B131" s="165"/>
      <c r="C131" s="5" t="s">
        <v>247</v>
      </c>
      <c r="D131" s="163"/>
      <c r="E131" s="5" t="s">
        <v>54</v>
      </c>
      <c r="F131" s="5">
        <v>2</v>
      </c>
      <c r="G131" s="160"/>
      <c r="H131" s="160"/>
      <c r="I131" s="167"/>
    </row>
    <row r="132" ht="12" spans="1:9">
      <c r="A132" s="28">
        <v>130</v>
      </c>
      <c r="B132" s="165"/>
      <c r="C132" s="5" t="s">
        <v>248</v>
      </c>
      <c r="D132" s="163"/>
      <c r="E132" s="5" t="s">
        <v>54</v>
      </c>
      <c r="F132" s="5">
        <v>2</v>
      </c>
      <c r="G132" s="160"/>
      <c r="H132" s="160"/>
      <c r="I132" s="167"/>
    </row>
    <row r="133" ht="12" spans="1:9">
      <c r="A133" s="28">
        <v>131</v>
      </c>
      <c r="B133" s="5" t="s">
        <v>249</v>
      </c>
      <c r="C133" s="5" t="s">
        <v>250</v>
      </c>
      <c r="D133" s="164" t="s">
        <v>251</v>
      </c>
      <c r="E133" s="5" t="s">
        <v>54</v>
      </c>
      <c r="F133" s="5">
        <v>2</v>
      </c>
      <c r="G133" s="170"/>
      <c r="H133" s="160"/>
      <c r="I133" s="167"/>
    </row>
    <row r="134" ht="12" spans="1:9">
      <c r="A134" s="28">
        <v>132</v>
      </c>
      <c r="B134" s="163"/>
      <c r="C134" s="5" t="s">
        <v>252</v>
      </c>
      <c r="D134" s="166"/>
      <c r="E134" s="5" t="s">
        <v>54</v>
      </c>
      <c r="F134" s="5">
        <v>2</v>
      </c>
      <c r="G134" s="160"/>
      <c r="H134" s="160"/>
      <c r="I134" s="167"/>
    </row>
    <row r="135" ht="24" spans="1:9">
      <c r="A135" s="28">
        <v>133</v>
      </c>
      <c r="B135" s="164" t="s">
        <v>253</v>
      </c>
      <c r="C135" s="5" t="s">
        <v>254</v>
      </c>
      <c r="D135" s="5" t="s">
        <v>170</v>
      </c>
      <c r="E135" s="5" t="s">
        <v>54</v>
      </c>
      <c r="F135" s="5">
        <v>2</v>
      </c>
      <c r="G135" s="160"/>
      <c r="H135" s="160"/>
      <c r="I135" s="173"/>
    </row>
    <row r="136" ht="12" spans="1:9">
      <c r="A136" s="28">
        <v>134</v>
      </c>
      <c r="B136" s="5" t="s">
        <v>255</v>
      </c>
      <c r="C136" s="20" t="s">
        <v>256</v>
      </c>
      <c r="D136" s="28" t="s">
        <v>257</v>
      </c>
      <c r="E136" s="5" t="s">
        <v>54</v>
      </c>
      <c r="F136" s="5">
        <v>3</v>
      </c>
      <c r="G136" s="160"/>
      <c r="H136" s="160"/>
      <c r="I136" s="167"/>
    </row>
    <row r="137" ht="12" spans="1:9">
      <c r="A137" s="28">
        <v>135</v>
      </c>
      <c r="B137" s="5" t="s">
        <v>258</v>
      </c>
      <c r="C137" s="20" t="s">
        <v>259</v>
      </c>
      <c r="D137" s="5" t="s">
        <v>260</v>
      </c>
      <c r="E137" s="5" t="s">
        <v>54</v>
      </c>
      <c r="F137" s="5">
        <v>2</v>
      </c>
      <c r="G137" s="160"/>
      <c r="H137" s="160"/>
      <c r="I137" s="167"/>
    </row>
    <row r="138" ht="12" spans="1:9">
      <c r="A138" s="28">
        <v>136</v>
      </c>
      <c r="B138" s="163"/>
      <c r="C138" s="20" t="s">
        <v>261</v>
      </c>
      <c r="D138" s="163"/>
      <c r="E138" s="5" t="s">
        <v>54</v>
      </c>
      <c r="F138" s="5">
        <v>2</v>
      </c>
      <c r="G138" s="160"/>
      <c r="H138" s="160"/>
      <c r="I138" s="167"/>
    </row>
    <row r="139" ht="12" spans="1:9">
      <c r="A139" s="28">
        <v>137</v>
      </c>
      <c r="B139" s="163"/>
      <c r="C139" s="20" t="s">
        <v>262</v>
      </c>
      <c r="D139" s="163"/>
      <c r="E139" s="5" t="s">
        <v>54</v>
      </c>
      <c r="F139" s="5">
        <v>2</v>
      </c>
      <c r="G139" s="160"/>
      <c r="H139" s="160"/>
      <c r="I139" s="167"/>
    </row>
    <row r="140" ht="12" spans="1:9">
      <c r="A140" s="28">
        <v>138</v>
      </c>
      <c r="B140" s="163"/>
      <c r="C140" s="20" t="s">
        <v>263</v>
      </c>
      <c r="D140" s="163"/>
      <c r="E140" s="5" t="s">
        <v>54</v>
      </c>
      <c r="F140" s="5">
        <v>2</v>
      </c>
      <c r="G140" s="160"/>
      <c r="H140" s="160"/>
      <c r="I140" s="167"/>
    </row>
    <row r="141" ht="12" spans="1:9">
      <c r="A141" s="28">
        <v>139</v>
      </c>
      <c r="B141" s="163"/>
      <c r="C141" s="20" t="s">
        <v>264</v>
      </c>
      <c r="D141" s="163"/>
      <c r="E141" s="5" t="s">
        <v>54</v>
      </c>
      <c r="F141" s="5">
        <v>2</v>
      </c>
      <c r="G141" s="160"/>
      <c r="H141" s="160"/>
      <c r="I141" s="167"/>
    </row>
    <row r="142" ht="12" spans="1:9">
      <c r="A142" s="28">
        <v>140</v>
      </c>
      <c r="B142" s="5" t="s">
        <v>265</v>
      </c>
      <c r="C142" s="5" t="s">
        <v>87</v>
      </c>
      <c r="D142" s="5" t="s">
        <v>266</v>
      </c>
      <c r="E142" s="5" t="s">
        <v>54</v>
      </c>
      <c r="F142" s="5">
        <v>6</v>
      </c>
      <c r="G142" s="160"/>
      <c r="H142" s="160"/>
      <c r="I142" s="167"/>
    </row>
    <row r="143" ht="12" spans="1:9">
      <c r="A143" s="28">
        <v>141</v>
      </c>
      <c r="B143" s="163"/>
      <c r="C143" s="5" t="s">
        <v>267</v>
      </c>
      <c r="D143" s="163"/>
      <c r="E143" s="5" t="s">
        <v>54</v>
      </c>
      <c r="F143" s="5">
        <v>6</v>
      </c>
      <c r="G143" s="160"/>
      <c r="H143" s="160"/>
      <c r="I143" s="167"/>
    </row>
    <row r="144" ht="12" spans="1:9">
      <c r="A144" s="28">
        <v>142</v>
      </c>
      <c r="B144" s="163"/>
      <c r="C144" s="5" t="s">
        <v>268</v>
      </c>
      <c r="D144" s="163"/>
      <c r="E144" s="5" t="s">
        <v>54</v>
      </c>
      <c r="F144" s="5">
        <v>6</v>
      </c>
      <c r="G144" s="160"/>
      <c r="H144" s="160"/>
      <c r="I144" s="167"/>
    </row>
    <row r="145" ht="12" spans="1:9">
      <c r="A145" s="28">
        <v>143</v>
      </c>
      <c r="B145" s="163"/>
      <c r="C145" s="5" t="s">
        <v>204</v>
      </c>
      <c r="D145" s="163"/>
      <c r="E145" s="5" t="s">
        <v>54</v>
      </c>
      <c r="F145" s="5">
        <v>6</v>
      </c>
      <c r="G145" s="160"/>
      <c r="H145" s="160"/>
      <c r="I145" s="167"/>
    </row>
    <row r="146" ht="12" spans="1:9">
      <c r="A146" s="28">
        <v>144</v>
      </c>
      <c r="B146" s="5" t="s">
        <v>269</v>
      </c>
      <c r="C146" s="5" t="s">
        <v>270</v>
      </c>
      <c r="D146" s="5" t="s">
        <v>170</v>
      </c>
      <c r="E146" s="5" t="s">
        <v>54</v>
      </c>
      <c r="F146" s="5">
        <v>3</v>
      </c>
      <c r="G146" s="160"/>
      <c r="H146" s="160"/>
      <c r="I146" s="167"/>
    </row>
    <row r="147" ht="12" spans="1:9">
      <c r="A147" s="28">
        <v>145</v>
      </c>
      <c r="B147" s="163"/>
      <c r="C147" s="5" t="s">
        <v>271</v>
      </c>
      <c r="D147" s="163"/>
      <c r="E147" s="5" t="s">
        <v>54</v>
      </c>
      <c r="F147" s="5">
        <v>3</v>
      </c>
      <c r="G147" s="160"/>
      <c r="H147" s="160"/>
      <c r="I147" s="167"/>
    </row>
    <row r="148" ht="12" spans="1:9">
      <c r="A148" s="28">
        <v>146</v>
      </c>
      <c r="B148" s="164" t="s">
        <v>272</v>
      </c>
      <c r="C148" s="5" t="s">
        <v>273</v>
      </c>
      <c r="D148" s="164" t="s">
        <v>170</v>
      </c>
      <c r="E148" s="5" t="s">
        <v>54</v>
      </c>
      <c r="F148" s="5">
        <v>3</v>
      </c>
      <c r="G148" s="160"/>
      <c r="H148" s="160"/>
      <c r="I148" s="167"/>
    </row>
    <row r="149" ht="12" spans="1:9">
      <c r="A149" s="28">
        <v>147</v>
      </c>
      <c r="B149" s="166"/>
      <c r="C149" s="5" t="s">
        <v>274</v>
      </c>
      <c r="D149" s="166"/>
      <c r="E149" s="5" t="s">
        <v>54</v>
      </c>
      <c r="F149" s="5">
        <v>3</v>
      </c>
      <c r="G149" s="160"/>
      <c r="H149" s="160"/>
      <c r="I149" s="167"/>
    </row>
    <row r="150" ht="12" spans="1:9">
      <c r="A150" s="28">
        <v>148</v>
      </c>
      <c r="B150" s="166"/>
      <c r="C150" s="5" t="s">
        <v>275</v>
      </c>
      <c r="D150" s="166"/>
      <c r="E150" s="5" t="s">
        <v>54</v>
      </c>
      <c r="F150" s="5">
        <v>3</v>
      </c>
      <c r="G150" s="160"/>
      <c r="H150" s="160"/>
      <c r="I150" s="167"/>
    </row>
    <row r="151" ht="12" spans="1:9">
      <c r="A151" s="28">
        <v>149</v>
      </c>
      <c r="B151" s="166"/>
      <c r="C151" s="5" t="s">
        <v>276</v>
      </c>
      <c r="D151" s="166"/>
      <c r="E151" s="5" t="s">
        <v>54</v>
      </c>
      <c r="F151" s="5">
        <v>3</v>
      </c>
      <c r="G151" s="160"/>
      <c r="H151" s="160"/>
      <c r="I151" s="167"/>
    </row>
    <row r="152" ht="12" spans="1:9">
      <c r="A152" s="28">
        <v>150</v>
      </c>
      <c r="B152" s="5" t="s">
        <v>277</v>
      </c>
      <c r="C152" s="5" t="s">
        <v>278</v>
      </c>
      <c r="D152" s="5" t="s">
        <v>170</v>
      </c>
      <c r="E152" s="5" t="s">
        <v>54</v>
      </c>
      <c r="F152" s="5">
        <v>10</v>
      </c>
      <c r="G152" s="160"/>
      <c r="H152" s="160"/>
      <c r="I152" s="167"/>
    </row>
    <row r="153" ht="12" spans="1:9">
      <c r="A153" s="28">
        <v>151</v>
      </c>
      <c r="B153" s="163"/>
      <c r="C153" s="5" t="s">
        <v>279</v>
      </c>
      <c r="D153" s="163"/>
      <c r="E153" s="5" t="s">
        <v>54</v>
      </c>
      <c r="F153" s="5">
        <v>10</v>
      </c>
      <c r="G153" s="160"/>
      <c r="H153" s="160"/>
      <c r="I153" s="167"/>
    </row>
    <row r="154" ht="12" spans="1:9">
      <c r="A154" s="28">
        <v>152</v>
      </c>
      <c r="B154" s="163"/>
      <c r="C154" s="5" t="s">
        <v>280</v>
      </c>
      <c r="D154" s="163"/>
      <c r="E154" s="5" t="s">
        <v>54</v>
      </c>
      <c r="F154" s="5">
        <v>10</v>
      </c>
      <c r="G154" s="160"/>
      <c r="H154" s="160"/>
      <c r="I154" s="167"/>
    </row>
    <row r="155" ht="12" spans="1:9">
      <c r="A155" s="28">
        <v>153</v>
      </c>
      <c r="B155" s="163"/>
      <c r="C155" s="5" t="s">
        <v>281</v>
      </c>
      <c r="D155" s="163"/>
      <c r="E155" s="5" t="s">
        <v>54</v>
      </c>
      <c r="F155" s="5">
        <v>10</v>
      </c>
      <c r="G155" s="160"/>
      <c r="H155" s="160"/>
      <c r="I155" s="167"/>
    </row>
    <row r="156" ht="12" spans="1:9">
      <c r="A156" s="28">
        <v>154</v>
      </c>
      <c r="B156" s="163"/>
      <c r="C156" s="5" t="s">
        <v>282</v>
      </c>
      <c r="D156" s="163"/>
      <c r="E156" s="5" t="s">
        <v>54</v>
      </c>
      <c r="F156" s="5">
        <v>10</v>
      </c>
      <c r="G156" s="160"/>
      <c r="H156" s="160"/>
      <c r="I156" s="167"/>
    </row>
    <row r="157" ht="12" spans="1:9">
      <c r="A157" s="28">
        <v>155</v>
      </c>
      <c r="B157" s="5" t="s">
        <v>283</v>
      </c>
      <c r="C157" s="20" t="s">
        <v>284</v>
      </c>
      <c r="D157" s="20" t="s">
        <v>170</v>
      </c>
      <c r="E157" s="5" t="s">
        <v>54</v>
      </c>
      <c r="F157" s="5">
        <v>2</v>
      </c>
      <c r="G157" s="160"/>
      <c r="H157" s="160"/>
      <c r="I157" s="167"/>
    </row>
    <row r="158" ht="12" spans="1:9">
      <c r="A158" s="28">
        <v>156</v>
      </c>
      <c r="B158" s="163"/>
      <c r="C158" s="20" t="s">
        <v>285</v>
      </c>
      <c r="D158" s="171"/>
      <c r="E158" s="5" t="s">
        <v>54</v>
      </c>
      <c r="F158" s="5">
        <v>2</v>
      </c>
      <c r="G158" s="160"/>
      <c r="H158" s="160"/>
      <c r="I158" s="167"/>
    </row>
    <row r="159" ht="12" spans="1:9">
      <c r="A159" s="28">
        <v>157</v>
      </c>
      <c r="B159" s="163"/>
      <c r="C159" s="20" t="s">
        <v>286</v>
      </c>
      <c r="D159" s="171"/>
      <c r="E159" s="5" t="s">
        <v>54</v>
      </c>
      <c r="F159" s="5">
        <v>2</v>
      </c>
      <c r="G159" s="160"/>
      <c r="H159" s="160"/>
      <c r="I159" s="167"/>
    </row>
    <row r="160" ht="12" spans="1:9">
      <c r="A160" s="28">
        <v>158</v>
      </c>
      <c r="B160" s="163"/>
      <c r="C160" s="20" t="s">
        <v>287</v>
      </c>
      <c r="D160" s="171"/>
      <c r="E160" s="5" t="s">
        <v>54</v>
      </c>
      <c r="F160" s="5">
        <v>2</v>
      </c>
      <c r="G160" s="160"/>
      <c r="H160" s="160"/>
      <c r="I160" s="167"/>
    </row>
    <row r="161" ht="12" spans="1:9">
      <c r="A161" s="28">
        <v>159</v>
      </c>
      <c r="B161" s="28" t="s">
        <v>288</v>
      </c>
      <c r="C161" s="5" t="s">
        <v>289</v>
      </c>
      <c r="D161" s="28" t="s">
        <v>170</v>
      </c>
      <c r="E161" s="5" t="s">
        <v>54</v>
      </c>
      <c r="F161" s="5">
        <v>3</v>
      </c>
      <c r="G161" s="160"/>
      <c r="H161" s="160"/>
      <c r="I161" s="167"/>
    </row>
    <row r="162" ht="12" spans="1:9">
      <c r="A162" s="28">
        <v>160</v>
      </c>
      <c r="B162" s="162"/>
      <c r="C162" s="5" t="s">
        <v>290</v>
      </c>
      <c r="D162" s="162"/>
      <c r="E162" s="5" t="s">
        <v>54</v>
      </c>
      <c r="F162" s="5">
        <v>3</v>
      </c>
      <c r="G162" s="160"/>
      <c r="H162" s="160"/>
      <c r="I162" s="167"/>
    </row>
    <row r="163" ht="12" spans="1:9">
      <c r="A163" s="28">
        <v>161</v>
      </c>
      <c r="B163" s="162"/>
      <c r="C163" s="5" t="s">
        <v>268</v>
      </c>
      <c r="D163" s="162"/>
      <c r="E163" s="5" t="s">
        <v>54</v>
      </c>
      <c r="F163" s="5">
        <v>3</v>
      </c>
      <c r="G163" s="160"/>
      <c r="H163" s="160"/>
      <c r="I163" s="167"/>
    </row>
    <row r="164" ht="12" spans="1:9">
      <c r="A164" s="28">
        <v>162</v>
      </c>
      <c r="B164" s="162"/>
      <c r="C164" s="5" t="s">
        <v>291</v>
      </c>
      <c r="D164" s="162"/>
      <c r="E164" s="5" t="s">
        <v>54</v>
      </c>
      <c r="F164" s="5">
        <v>3</v>
      </c>
      <c r="G164" s="160"/>
      <c r="H164" s="160"/>
      <c r="I164" s="167"/>
    </row>
    <row r="165" ht="12" spans="1:9">
      <c r="A165" s="28">
        <v>163</v>
      </c>
      <c r="B165" s="162"/>
      <c r="C165" s="5" t="s">
        <v>292</v>
      </c>
      <c r="D165" s="162"/>
      <c r="E165" s="5" t="s">
        <v>54</v>
      </c>
      <c r="F165" s="5">
        <v>3</v>
      </c>
      <c r="G165" s="160"/>
      <c r="H165" s="160"/>
      <c r="I165" s="167"/>
    </row>
    <row r="166" ht="12" spans="1:9">
      <c r="A166" s="28">
        <v>164</v>
      </c>
      <c r="B166" s="162"/>
      <c r="C166" s="5" t="s">
        <v>293</v>
      </c>
      <c r="D166" s="162"/>
      <c r="E166" s="5" t="s">
        <v>54</v>
      </c>
      <c r="F166" s="5">
        <v>3</v>
      </c>
      <c r="G166" s="160"/>
      <c r="H166" s="160"/>
      <c r="I166" s="167"/>
    </row>
    <row r="167" ht="12" spans="1:9">
      <c r="A167" s="28">
        <v>165</v>
      </c>
      <c r="B167" s="162"/>
      <c r="C167" s="5" t="s">
        <v>294</v>
      </c>
      <c r="D167" s="162"/>
      <c r="E167" s="5" t="s">
        <v>54</v>
      </c>
      <c r="F167" s="5">
        <v>3</v>
      </c>
      <c r="G167" s="160"/>
      <c r="H167" s="160"/>
      <c r="I167" s="167"/>
    </row>
    <row r="168" ht="12" spans="1:9">
      <c r="A168" s="28">
        <v>166</v>
      </c>
      <c r="B168" s="162"/>
      <c r="C168" s="5" t="s">
        <v>295</v>
      </c>
      <c r="D168" s="162"/>
      <c r="E168" s="5" t="s">
        <v>54</v>
      </c>
      <c r="F168" s="5">
        <v>3</v>
      </c>
      <c r="G168" s="160"/>
      <c r="H168" s="160"/>
      <c r="I168" s="167"/>
    </row>
    <row r="169" ht="12" spans="1:9">
      <c r="A169" s="28">
        <v>167</v>
      </c>
      <c r="B169" s="5" t="s">
        <v>296</v>
      </c>
      <c r="C169" s="5" t="s">
        <v>297</v>
      </c>
      <c r="D169" s="5" t="s">
        <v>298</v>
      </c>
      <c r="E169" s="5" t="s">
        <v>54</v>
      </c>
      <c r="F169" s="5">
        <v>3</v>
      </c>
      <c r="G169" s="160"/>
      <c r="H169" s="160"/>
      <c r="I169" s="167"/>
    </row>
    <row r="170" ht="12" spans="1:9">
      <c r="A170" s="28">
        <v>168</v>
      </c>
      <c r="B170" s="163"/>
      <c r="C170" s="5" t="s">
        <v>299</v>
      </c>
      <c r="D170" s="163"/>
      <c r="E170" s="5" t="s">
        <v>54</v>
      </c>
      <c r="F170" s="5">
        <v>3</v>
      </c>
      <c r="G170" s="160"/>
      <c r="H170" s="160"/>
      <c r="I170" s="167"/>
    </row>
    <row r="171" ht="12" spans="1:9">
      <c r="A171" s="28">
        <v>169</v>
      </c>
      <c r="B171" s="5" t="s">
        <v>300</v>
      </c>
      <c r="C171" s="5" t="s">
        <v>268</v>
      </c>
      <c r="D171" s="5" t="s">
        <v>170</v>
      </c>
      <c r="E171" s="5" t="s">
        <v>54</v>
      </c>
      <c r="F171" s="5">
        <v>4</v>
      </c>
      <c r="G171" s="160"/>
      <c r="H171" s="160"/>
      <c r="I171" s="167"/>
    </row>
    <row r="172" ht="12" spans="1:9">
      <c r="A172" s="28">
        <v>170</v>
      </c>
      <c r="B172" s="163"/>
      <c r="C172" s="5" t="s">
        <v>301</v>
      </c>
      <c r="D172" s="163"/>
      <c r="E172" s="5" t="s">
        <v>54</v>
      </c>
      <c r="F172" s="5">
        <v>4</v>
      </c>
      <c r="G172" s="160"/>
      <c r="H172" s="160"/>
      <c r="I172" s="167"/>
    </row>
    <row r="173" ht="12" spans="1:9">
      <c r="A173" s="28">
        <v>171</v>
      </c>
      <c r="B173" s="163"/>
      <c r="C173" s="5" t="s">
        <v>302</v>
      </c>
      <c r="D173" s="163"/>
      <c r="E173" s="5" t="s">
        <v>54</v>
      </c>
      <c r="F173" s="5">
        <v>4</v>
      </c>
      <c r="G173" s="160"/>
      <c r="H173" s="160"/>
      <c r="I173" s="167"/>
    </row>
    <row r="174" ht="12" spans="1:9">
      <c r="A174" s="28">
        <v>172</v>
      </c>
      <c r="B174" s="163"/>
      <c r="C174" s="5" t="s">
        <v>303</v>
      </c>
      <c r="D174" s="163"/>
      <c r="E174" s="5" t="s">
        <v>54</v>
      </c>
      <c r="F174" s="5">
        <v>4</v>
      </c>
      <c r="G174" s="160"/>
      <c r="H174" s="160"/>
      <c r="I174" s="167"/>
    </row>
    <row r="175" ht="12" spans="1:9">
      <c r="A175" s="28">
        <v>173</v>
      </c>
      <c r="B175" s="163"/>
      <c r="C175" s="5" t="s">
        <v>304</v>
      </c>
      <c r="D175" s="163"/>
      <c r="E175" s="5" t="s">
        <v>54</v>
      </c>
      <c r="F175" s="5">
        <v>4</v>
      </c>
      <c r="G175" s="160"/>
      <c r="H175" s="160"/>
      <c r="I175" s="167"/>
    </row>
    <row r="176" ht="12" spans="1:9">
      <c r="A176" s="28">
        <v>174</v>
      </c>
      <c r="B176" s="163"/>
      <c r="C176" s="5" t="s">
        <v>305</v>
      </c>
      <c r="D176" s="163"/>
      <c r="E176" s="5" t="s">
        <v>54</v>
      </c>
      <c r="F176" s="5">
        <v>4</v>
      </c>
      <c r="G176" s="160"/>
      <c r="H176" s="160"/>
      <c r="I176" s="167"/>
    </row>
    <row r="177" ht="12" spans="1:9">
      <c r="A177" s="28">
        <v>175</v>
      </c>
      <c r="B177" s="5" t="s">
        <v>306</v>
      </c>
      <c r="C177" s="100" t="s">
        <v>192</v>
      </c>
      <c r="D177" s="5" t="s">
        <v>170</v>
      </c>
      <c r="E177" s="20" t="s">
        <v>54</v>
      </c>
      <c r="F177" s="5">
        <v>2</v>
      </c>
      <c r="G177" s="160"/>
      <c r="H177" s="160"/>
      <c r="I177" s="3"/>
    </row>
    <row r="178" ht="12" spans="1:9">
      <c r="A178" s="28">
        <v>176</v>
      </c>
      <c r="B178" s="163"/>
      <c r="C178" s="100" t="s">
        <v>187</v>
      </c>
      <c r="D178" s="163"/>
      <c r="E178" s="20" t="s">
        <v>54</v>
      </c>
      <c r="F178" s="5">
        <v>2</v>
      </c>
      <c r="G178" s="160"/>
      <c r="H178" s="160"/>
      <c r="I178" s="3"/>
    </row>
    <row r="179" ht="12" spans="1:9">
      <c r="A179" s="28">
        <v>177</v>
      </c>
      <c r="B179" s="163"/>
      <c r="C179" s="100" t="s">
        <v>186</v>
      </c>
      <c r="D179" s="163"/>
      <c r="E179" s="20" t="s">
        <v>54</v>
      </c>
      <c r="F179" s="5">
        <v>2</v>
      </c>
      <c r="G179" s="160"/>
      <c r="H179" s="160"/>
      <c r="I179" s="3"/>
    </row>
    <row r="180" ht="12" spans="1:9">
      <c r="A180" s="28">
        <v>178</v>
      </c>
      <c r="B180" s="163"/>
      <c r="C180" s="100" t="s">
        <v>307</v>
      </c>
      <c r="D180" s="163"/>
      <c r="E180" s="20" t="s">
        <v>54</v>
      </c>
      <c r="F180" s="5">
        <v>2</v>
      </c>
      <c r="G180" s="160"/>
      <c r="H180" s="160"/>
      <c r="I180" s="3"/>
    </row>
    <row r="181" ht="12" spans="1:9">
      <c r="A181" s="28">
        <v>179</v>
      </c>
      <c r="B181" s="23" t="s">
        <v>308</v>
      </c>
      <c r="C181" s="23" t="s">
        <v>221</v>
      </c>
      <c r="D181" s="23" t="s">
        <v>309</v>
      </c>
      <c r="E181" s="23" t="s">
        <v>54</v>
      </c>
      <c r="F181" s="23">
        <v>2</v>
      </c>
      <c r="G181" s="172"/>
      <c r="H181" s="160"/>
      <c r="I181" s="174"/>
    </row>
    <row r="182" ht="12" spans="1:9">
      <c r="A182" s="28">
        <v>180</v>
      </c>
      <c r="B182" s="165"/>
      <c r="C182" s="5" t="s">
        <v>123</v>
      </c>
      <c r="D182" s="165"/>
      <c r="E182" s="5" t="s">
        <v>54</v>
      </c>
      <c r="F182" s="5">
        <v>2</v>
      </c>
      <c r="G182" s="160"/>
      <c r="H182" s="160"/>
      <c r="I182" s="167"/>
    </row>
    <row r="183" ht="12" spans="1:9">
      <c r="A183" s="28">
        <v>181</v>
      </c>
      <c r="B183" s="165"/>
      <c r="C183" s="5" t="s">
        <v>310</v>
      </c>
      <c r="D183" s="165"/>
      <c r="E183" s="5" t="s">
        <v>54</v>
      </c>
      <c r="F183" s="5">
        <v>2</v>
      </c>
      <c r="G183" s="160"/>
      <c r="H183" s="160"/>
      <c r="I183" s="167"/>
    </row>
    <row r="184" ht="12" spans="1:9">
      <c r="A184" s="28">
        <v>182</v>
      </c>
      <c r="B184" s="5" t="s">
        <v>311</v>
      </c>
      <c r="C184" s="5" t="s">
        <v>192</v>
      </c>
      <c r="D184" s="5" t="s">
        <v>170</v>
      </c>
      <c r="E184" s="5" t="s">
        <v>54</v>
      </c>
      <c r="F184" s="5">
        <v>8</v>
      </c>
      <c r="G184" s="160"/>
      <c r="H184" s="160"/>
      <c r="I184" s="167"/>
    </row>
    <row r="185" ht="12" spans="1:9">
      <c r="A185" s="28">
        <v>183</v>
      </c>
      <c r="B185" s="163"/>
      <c r="C185" s="5" t="s">
        <v>188</v>
      </c>
      <c r="D185" s="163"/>
      <c r="E185" s="5" t="s">
        <v>54</v>
      </c>
      <c r="F185" s="5">
        <v>8</v>
      </c>
      <c r="G185" s="160"/>
      <c r="H185" s="160"/>
      <c r="I185" s="167"/>
    </row>
    <row r="186" ht="12" spans="1:9">
      <c r="A186" s="28">
        <v>184</v>
      </c>
      <c r="B186" s="163"/>
      <c r="C186" s="5" t="s">
        <v>187</v>
      </c>
      <c r="D186" s="163"/>
      <c r="E186" s="5" t="s">
        <v>54</v>
      </c>
      <c r="F186" s="5">
        <v>8</v>
      </c>
      <c r="G186" s="160"/>
      <c r="H186" s="160"/>
      <c r="I186" s="167"/>
    </row>
    <row r="187" ht="12" spans="1:9">
      <c r="A187" s="28">
        <v>185</v>
      </c>
      <c r="B187" s="163"/>
      <c r="C187" s="5" t="s">
        <v>312</v>
      </c>
      <c r="D187" s="163"/>
      <c r="E187" s="5" t="s">
        <v>54</v>
      </c>
      <c r="F187" s="5">
        <v>8</v>
      </c>
      <c r="G187" s="160"/>
      <c r="H187" s="160"/>
      <c r="I187" s="167"/>
    </row>
    <row r="188" ht="12" spans="1:9">
      <c r="A188" s="28">
        <v>186</v>
      </c>
      <c r="B188" s="163"/>
      <c r="C188" s="5" t="s">
        <v>194</v>
      </c>
      <c r="D188" s="163"/>
      <c r="E188" s="5" t="s">
        <v>54</v>
      </c>
      <c r="F188" s="5">
        <v>8</v>
      </c>
      <c r="G188" s="160"/>
      <c r="H188" s="160"/>
      <c r="I188" s="167"/>
    </row>
    <row r="189" ht="12" spans="1:9">
      <c r="A189" s="28">
        <v>187</v>
      </c>
      <c r="B189" s="163"/>
      <c r="C189" s="5" t="s">
        <v>313</v>
      </c>
      <c r="D189" s="163"/>
      <c r="E189" s="5" t="s">
        <v>54</v>
      </c>
      <c r="F189" s="5">
        <v>8</v>
      </c>
      <c r="G189" s="160"/>
      <c r="H189" s="160"/>
      <c r="I189" s="167"/>
    </row>
    <row r="190" ht="12" spans="1:9">
      <c r="A190" s="28">
        <v>188</v>
      </c>
      <c r="B190" s="5" t="s">
        <v>314</v>
      </c>
      <c r="C190" s="5" t="s">
        <v>192</v>
      </c>
      <c r="D190" s="5" t="s">
        <v>170</v>
      </c>
      <c r="E190" s="5" t="s">
        <v>54</v>
      </c>
      <c r="F190" s="5">
        <v>6</v>
      </c>
      <c r="G190" s="160"/>
      <c r="H190" s="160"/>
      <c r="I190" s="167"/>
    </row>
    <row r="191" ht="12" spans="1:9">
      <c r="A191" s="28">
        <v>189</v>
      </c>
      <c r="B191" s="163"/>
      <c r="C191" s="5" t="s">
        <v>188</v>
      </c>
      <c r="D191" s="163"/>
      <c r="E191" s="5" t="s">
        <v>54</v>
      </c>
      <c r="F191" s="5">
        <v>6</v>
      </c>
      <c r="G191" s="160"/>
      <c r="H191" s="160"/>
      <c r="I191" s="167"/>
    </row>
    <row r="192" ht="12" spans="1:9">
      <c r="A192" s="28">
        <v>190</v>
      </c>
      <c r="B192" s="163"/>
      <c r="C192" s="5" t="s">
        <v>186</v>
      </c>
      <c r="D192" s="163"/>
      <c r="E192" s="5" t="s">
        <v>54</v>
      </c>
      <c r="F192" s="5">
        <v>6</v>
      </c>
      <c r="G192" s="160"/>
      <c r="H192" s="160"/>
      <c r="I192" s="167"/>
    </row>
    <row r="193" ht="12" spans="1:9">
      <c r="A193" s="28">
        <v>191</v>
      </c>
      <c r="B193" s="163"/>
      <c r="C193" s="5" t="s">
        <v>315</v>
      </c>
      <c r="D193" s="163"/>
      <c r="E193" s="5" t="s">
        <v>54</v>
      </c>
      <c r="F193" s="5">
        <v>6</v>
      </c>
      <c r="G193" s="160"/>
      <c r="H193" s="160"/>
      <c r="I193" s="167"/>
    </row>
    <row r="194" ht="12" spans="1:9">
      <c r="A194" s="28">
        <v>192</v>
      </c>
      <c r="B194" s="163"/>
      <c r="C194" s="5" t="s">
        <v>313</v>
      </c>
      <c r="D194" s="163"/>
      <c r="E194" s="5" t="s">
        <v>54</v>
      </c>
      <c r="F194" s="5">
        <v>6</v>
      </c>
      <c r="G194" s="160"/>
      <c r="H194" s="160"/>
      <c r="I194" s="167"/>
    </row>
    <row r="195" ht="12" spans="1:9">
      <c r="A195" s="28">
        <v>193</v>
      </c>
      <c r="B195" s="163"/>
      <c r="C195" s="5" t="s">
        <v>316</v>
      </c>
      <c r="D195" s="163"/>
      <c r="E195" s="5" t="s">
        <v>54</v>
      </c>
      <c r="F195" s="5">
        <v>6</v>
      </c>
      <c r="G195" s="160"/>
      <c r="H195" s="160"/>
      <c r="I195" s="167"/>
    </row>
    <row r="196" ht="12" spans="1:9">
      <c r="A196" s="28">
        <v>194</v>
      </c>
      <c r="B196" s="163"/>
      <c r="C196" s="5" t="s">
        <v>317</v>
      </c>
      <c r="D196" s="163"/>
      <c r="E196" s="5" t="s">
        <v>54</v>
      </c>
      <c r="F196" s="5">
        <v>6</v>
      </c>
      <c r="G196" s="160"/>
      <c r="H196" s="160"/>
      <c r="I196" s="167"/>
    </row>
    <row r="197" ht="12" spans="1:9">
      <c r="A197" s="28">
        <v>195</v>
      </c>
      <c r="B197" s="5" t="s">
        <v>318</v>
      </c>
      <c r="C197" s="5" t="s">
        <v>319</v>
      </c>
      <c r="D197" s="5" t="s">
        <v>170</v>
      </c>
      <c r="E197" s="5" t="s">
        <v>54</v>
      </c>
      <c r="F197" s="5">
        <v>6</v>
      </c>
      <c r="G197" s="160"/>
      <c r="H197" s="160"/>
      <c r="I197" s="167"/>
    </row>
    <row r="198" ht="12" spans="1:9">
      <c r="A198" s="28">
        <v>196</v>
      </c>
      <c r="B198" s="163"/>
      <c r="C198" s="5" t="s">
        <v>280</v>
      </c>
      <c r="D198" s="163"/>
      <c r="E198" s="5" t="s">
        <v>54</v>
      </c>
      <c r="F198" s="5">
        <v>6</v>
      </c>
      <c r="G198" s="160"/>
      <c r="H198" s="160"/>
      <c r="I198" s="167"/>
    </row>
    <row r="199" ht="12" spans="1:9">
      <c r="A199" s="28">
        <v>197</v>
      </c>
      <c r="B199" s="163"/>
      <c r="C199" s="5" t="s">
        <v>281</v>
      </c>
      <c r="D199" s="163"/>
      <c r="E199" s="5" t="s">
        <v>54</v>
      </c>
      <c r="F199" s="5">
        <v>6</v>
      </c>
      <c r="G199" s="160"/>
      <c r="H199" s="160"/>
      <c r="I199" s="167"/>
    </row>
    <row r="200" ht="12" spans="1:9">
      <c r="A200" s="28">
        <v>198</v>
      </c>
      <c r="B200" s="163"/>
      <c r="C200" s="5" t="s">
        <v>282</v>
      </c>
      <c r="D200" s="163"/>
      <c r="E200" s="5" t="s">
        <v>54</v>
      </c>
      <c r="F200" s="5">
        <v>6</v>
      </c>
      <c r="G200" s="160"/>
      <c r="H200" s="160"/>
      <c r="I200" s="167"/>
    </row>
    <row r="201" ht="12" spans="1:9">
      <c r="A201" s="28">
        <v>199</v>
      </c>
      <c r="B201" s="5" t="s">
        <v>320</v>
      </c>
      <c r="C201" s="5" t="s">
        <v>278</v>
      </c>
      <c r="D201" s="5" t="s">
        <v>170</v>
      </c>
      <c r="E201" s="5" t="s">
        <v>54</v>
      </c>
      <c r="F201" s="5">
        <v>3</v>
      </c>
      <c r="G201" s="160"/>
      <c r="H201" s="160"/>
      <c r="I201" s="167"/>
    </row>
    <row r="202" ht="12" spans="1:9">
      <c r="A202" s="28">
        <v>200</v>
      </c>
      <c r="B202" s="163"/>
      <c r="C202" s="5" t="s">
        <v>321</v>
      </c>
      <c r="D202" s="163"/>
      <c r="E202" s="5" t="s">
        <v>54</v>
      </c>
      <c r="F202" s="5">
        <v>3</v>
      </c>
      <c r="G202" s="160"/>
      <c r="H202" s="160"/>
      <c r="I202" s="167"/>
    </row>
    <row r="203" ht="12" spans="1:9">
      <c r="A203" s="28">
        <v>201</v>
      </c>
      <c r="B203" s="5" t="s">
        <v>322</v>
      </c>
      <c r="C203" s="5" t="s">
        <v>323</v>
      </c>
      <c r="D203" s="5" t="s">
        <v>170</v>
      </c>
      <c r="E203" s="5" t="s">
        <v>54</v>
      </c>
      <c r="F203" s="5">
        <v>2</v>
      </c>
      <c r="G203" s="160"/>
      <c r="H203" s="160"/>
      <c r="I203" s="167"/>
    </row>
    <row r="204" ht="12" spans="1:9">
      <c r="A204" s="28">
        <v>202</v>
      </c>
      <c r="B204" s="163"/>
      <c r="C204" s="5" t="s">
        <v>324</v>
      </c>
      <c r="D204" s="163"/>
      <c r="E204" s="5" t="s">
        <v>54</v>
      </c>
      <c r="F204" s="5">
        <v>2</v>
      </c>
      <c r="G204" s="160"/>
      <c r="H204" s="160"/>
      <c r="I204" s="167"/>
    </row>
    <row r="205" ht="12" spans="1:9">
      <c r="A205" s="28">
        <v>203</v>
      </c>
      <c r="B205" s="163"/>
      <c r="C205" s="5" t="s">
        <v>325</v>
      </c>
      <c r="D205" s="163"/>
      <c r="E205" s="5" t="s">
        <v>54</v>
      </c>
      <c r="F205" s="5">
        <v>2</v>
      </c>
      <c r="G205" s="160"/>
      <c r="H205" s="160"/>
      <c r="I205" s="167"/>
    </row>
    <row r="206" ht="12" spans="1:9">
      <c r="A206" s="28">
        <v>204</v>
      </c>
      <c r="B206" s="163"/>
      <c r="C206" s="5" t="s">
        <v>326</v>
      </c>
      <c r="D206" s="163"/>
      <c r="E206" s="5" t="s">
        <v>54</v>
      </c>
      <c r="F206" s="5">
        <v>2</v>
      </c>
      <c r="G206" s="160"/>
      <c r="H206" s="160"/>
      <c r="I206" s="167"/>
    </row>
    <row r="207" ht="12" spans="1:9">
      <c r="A207" s="28">
        <v>205</v>
      </c>
      <c r="B207" s="164" t="s">
        <v>327</v>
      </c>
      <c r="C207" s="5" t="s">
        <v>221</v>
      </c>
      <c r="D207" s="164" t="s">
        <v>170</v>
      </c>
      <c r="E207" s="5" t="s">
        <v>54</v>
      </c>
      <c r="F207" s="5">
        <v>2</v>
      </c>
      <c r="G207" s="160"/>
      <c r="H207" s="160"/>
      <c r="I207" s="167"/>
    </row>
    <row r="208" ht="12" spans="1:9">
      <c r="A208" s="28">
        <v>206</v>
      </c>
      <c r="B208" s="166"/>
      <c r="C208" s="5" t="s">
        <v>207</v>
      </c>
      <c r="D208" s="166"/>
      <c r="E208" s="5" t="s">
        <v>54</v>
      </c>
      <c r="F208" s="5">
        <v>2</v>
      </c>
      <c r="G208" s="160"/>
      <c r="H208" s="160"/>
      <c r="I208" s="167"/>
    </row>
    <row r="209" ht="12" spans="1:9">
      <c r="A209" s="28">
        <v>207</v>
      </c>
      <c r="B209" s="166"/>
      <c r="C209" s="5" t="s">
        <v>328</v>
      </c>
      <c r="D209" s="166"/>
      <c r="E209" s="5" t="s">
        <v>54</v>
      </c>
      <c r="F209" s="5">
        <v>2</v>
      </c>
      <c r="G209" s="160"/>
      <c r="H209" s="160"/>
      <c r="I209" s="167"/>
    </row>
    <row r="210" ht="12" spans="1:9">
      <c r="A210" s="28">
        <v>208</v>
      </c>
      <c r="B210" s="5" t="s">
        <v>329</v>
      </c>
      <c r="C210" s="5" t="s">
        <v>204</v>
      </c>
      <c r="D210" s="5" t="s">
        <v>170</v>
      </c>
      <c r="E210" s="5" t="s">
        <v>54</v>
      </c>
      <c r="F210" s="5">
        <v>2</v>
      </c>
      <c r="G210" s="160"/>
      <c r="H210" s="160"/>
      <c r="I210" s="167"/>
    </row>
    <row r="211" ht="12" spans="1:9">
      <c r="A211" s="28">
        <v>209</v>
      </c>
      <c r="B211" s="163"/>
      <c r="C211" s="5" t="s">
        <v>207</v>
      </c>
      <c r="D211" s="163"/>
      <c r="E211" s="5" t="s">
        <v>54</v>
      </c>
      <c r="F211" s="5">
        <v>2</v>
      </c>
      <c r="G211" s="160"/>
      <c r="H211" s="160"/>
      <c r="I211" s="167"/>
    </row>
    <row r="212" ht="12" spans="1:9">
      <c r="A212" s="28">
        <v>210</v>
      </c>
      <c r="B212" s="28" t="s">
        <v>330</v>
      </c>
      <c r="C212" s="5" t="s">
        <v>87</v>
      </c>
      <c r="D212" s="164" t="s">
        <v>170</v>
      </c>
      <c r="E212" s="5" t="s">
        <v>54</v>
      </c>
      <c r="F212" s="5">
        <v>2</v>
      </c>
      <c r="G212" s="160"/>
      <c r="H212" s="160"/>
      <c r="I212" s="167"/>
    </row>
    <row r="213" ht="12" spans="1:9">
      <c r="A213" s="28">
        <v>211</v>
      </c>
      <c r="B213" s="162"/>
      <c r="C213" s="5" t="s">
        <v>204</v>
      </c>
      <c r="D213" s="166"/>
      <c r="E213" s="5" t="s">
        <v>54</v>
      </c>
      <c r="F213" s="5">
        <v>2</v>
      </c>
      <c r="G213" s="160"/>
      <c r="H213" s="160"/>
      <c r="I213" s="167"/>
    </row>
    <row r="214" ht="12" spans="1:9">
      <c r="A214" s="28">
        <v>212</v>
      </c>
      <c r="B214" s="162"/>
      <c r="C214" s="5" t="s">
        <v>331</v>
      </c>
      <c r="D214" s="166"/>
      <c r="E214" s="5" t="s">
        <v>54</v>
      </c>
      <c r="F214" s="5">
        <v>2</v>
      </c>
      <c r="G214" s="160"/>
      <c r="H214" s="160"/>
      <c r="I214" s="167"/>
    </row>
    <row r="215" ht="12" spans="1:9">
      <c r="A215" s="28">
        <v>213</v>
      </c>
      <c r="B215" s="28" t="s">
        <v>332</v>
      </c>
      <c r="C215" s="5" t="s">
        <v>333</v>
      </c>
      <c r="D215" s="5" t="s">
        <v>334</v>
      </c>
      <c r="E215" s="5" t="s">
        <v>54</v>
      </c>
      <c r="F215" s="5">
        <v>3</v>
      </c>
      <c r="G215" s="160"/>
      <c r="H215" s="160"/>
      <c r="I215" s="175"/>
    </row>
    <row r="216" ht="12" spans="1:9">
      <c r="A216" s="28">
        <v>214</v>
      </c>
      <c r="B216" s="162"/>
      <c r="C216" s="5" t="s">
        <v>335</v>
      </c>
      <c r="D216" s="163"/>
      <c r="E216" s="5" t="s">
        <v>54</v>
      </c>
      <c r="F216" s="5">
        <v>3</v>
      </c>
      <c r="G216" s="160"/>
      <c r="H216" s="160"/>
      <c r="I216" s="175"/>
    </row>
    <row r="217" ht="12" spans="1:9">
      <c r="A217" s="28">
        <v>215</v>
      </c>
      <c r="B217" s="162"/>
      <c r="C217" s="5" t="s">
        <v>336</v>
      </c>
      <c r="D217" s="163"/>
      <c r="E217" s="5" t="s">
        <v>54</v>
      </c>
      <c r="F217" s="5">
        <v>3</v>
      </c>
      <c r="G217" s="160"/>
      <c r="H217" s="160"/>
      <c r="I217" s="175"/>
    </row>
    <row r="218" ht="12" spans="1:9">
      <c r="A218" s="28">
        <v>216</v>
      </c>
      <c r="B218" s="162"/>
      <c r="C218" s="5" t="s">
        <v>337</v>
      </c>
      <c r="D218" s="163"/>
      <c r="E218" s="5" t="s">
        <v>54</v>
      </c>
      <c r="F218" s="5">
        <v>3</v>
      </c>
      <c r="G218" s="160"/>
      <c r="H218" s="160"/>
      <c r="I218" s="175"/>
    </row>
    <row r="219" ht="12" spans="1:9">
      <c r="A219" s="28">
        <v>217</v>
      </c>
      <c r="B219" s="5" t="s">
        <v>338</v>
      </c>
      <c r="C219" s="20" t="s">
        <v>339</v>
      </c>
      <c r="D219" s="5" t="s">
        <v>340</v>
      </c>
      <c r="E219" s="5" t="s">
        <v>54</v>
      </c>
      <c r="F219" s="5">
        <v>2</v>
      </c>
      <c r="G219" s="160"/>
      <c r="H219" s="160"/>
      <c r="I219" s="5"/>
    </row>
    <row r="220" ht="12" spans="1:9">
      <c r="A220" s="28">
        <v>218</v>
      </c>
      <c r="B220" s="163"/>
      <c r="C220" s="20" t="s">
        <v>341</v>
      </c>
      <c r="D220" s="163"/>
      <c r="E220" s="5" t="s">
        <v>54</v>
      </c>
      <c r="F220" s="5">
        <v>2</v>
      </c>
      <c r="G220" s="160"/>
      <c r="H220" s="160"/>
      <c r="I220" s="5"/>
    </row>
    <row r="221" ht="22" customHeight="1" spans="1:9">
      <c r="A221" s="28">
        <v>219</v>
      </c>
      <c r="B221" s="28" t="s">
        <v>342</v>
      </c>
      <c r="C221" s="20" t="s">
        <v>343</v>
      </c>
      <c r="D221" s="164" t="s">
        <v>344</v>
      </c>
      <c r="E221" s="5" t="s">
        <v>54</v>
      </c>
      <c r="F221" s="5">
        <v>3</v>
      </c>
      <c r="G221" s="160"/>
      <c r="H221" s="160"/>
      <c r="I221" s="5"/>
    </row>
    <row r="222" ht="22" customHeight="1" spans="1:9">
      <c r="A222" s="28">
        <v>220</v>
      </c>
      <c r="B222" s="162"/>
      <c r="C222" s="20" t="s">
        <v>345</v>
      </c>
      <c r="D222" s="166"/>
      <c r="E222" s="5" t="s">
        <v>54</v>
      </c>
      <c r="F222" s="5">
        <v>3</v>
      </c>
      <c r="G222" s="160"/>
      <c r="H222" s="160"/>
      <c r="I222" s="5"/>
    </row>
    <row r="223" ht="12" spans="1:9">
      <c r="A223" s="28">
        <v>221</v>
      </c>
      <c r="B223" s="5" t="s">
        <v>346</v>
      </c>
      <c r="C223" s="20" t="s">
        <v>347</v>
      </c>
      <c r="D223" s="5" t="s">
        <v>170</v>
      </c>
      <c r="E223" s="5" t="s">
        <v>54</v>
      </c>
      <c r="F223" s="5">
        <v>2</v>
      </c>
      <c r="G223" s="160"/>
      <c r="H223" s="160"/>
      <c r="I223" s="175"/>
    </row>
    <row r="224" ht="12" spans="1:9">
      <c r="A224" s="28">
        <v>222</v>
      </c>
      <c r="B224" s="163"/>
      <c r="C224" s="20" t="s">
        <v>348</v>
      </c>
      <c r="D224" s="163"/>
      <c r="E224" s="5" t="s">
        <v>54</v>
      </c>
      <c r="F224" s="5">
        <v>2</v>
      </c>
      <c r="G224" s="160"/>
      <c r="H224" s="160"/>
      <c r="I224" s="175"/>
    </row>
    <row r="225" ht="12" spans="1:9">
      <c r="A225" s="28">
        <v>223</v>
      </c>
      <c r="B225" s="163"/>
      <c r="C225" s="20" t="s">
        <v>349</v>
      </c>
      <c r="D225" s="163"/>
      <c r="E225" s="5" t="s">
        <v>350</v>
      </c>
      <c r="F225" s="5">
        <v>120</v>
      </c>
      <c r="G225" s="160"/>
      <c r="H225" s="160"/>
      <c r="I225" s="175"/>
    </row>
    <row r="226" ht="12" spans="1:9">
      <c r="A226" s="28">
        <v>224</v>
      </c>
      <c r="B226" s="5" t="s">
        <v>351</v>
      </c>
      <c r="C226" s="5" t="s">
        <v>352</v>
      </c>
      <c r="D226" s="5" t="s">
        <v>353</v>
      </c>
      <c r="E226" s="5" t="s">
        <v>54</v>
      </c>
      <c r="F226" s="5">
        <v>10</v>
      </c>
      <c r="G226" s="160"/>
      <c r="H226" s="160"/>
      <c r="I226" s="167"/>
    </row>
    <row r="227" ht="12" spans="1:9">
      <c r="A227" s="28">
        <v>225</v>
      </c>
      <c r="B227" s="163"/>
      <c r="C227" s="5" t="s">
        <v>354</v>
      </c>
      <c r="D227" s="163"/>
      <c r="E227" s="5" t="s">
        <v>54</v>
      </c>
      <c r="F227" s="5">
        <v>10</v>
      </c>
      <c r="G227" s="160"/>
      <c r="H227" s="160"/>
      <c r="I227" s="167"/>
    </row>
    <row r="228" ht="12" spans="1:9">
      <c r="A228" s="28">
        <v>226</v>
      </c>
      <c r="B228" s="163"/>
      <c r="C228" s="5" t="s">
        <v>355</v>
      </c>
      <c r="D228" s="163"/>
      <c r="E228" s="5" t="s">
        <v>54</v>
      </c>
      <c r="F228" s="5">
        <v>10</v>
      </c>
      <c r="G228" s="160"/>
      <c r="H228" s="160"/>
      <c r="I228" s="167"/>
    </row>
    <row r="229" ht="12" spans="1:9">
      <c r="A229" s="28">
        <v>227</v>
      </c>
      <c r="B229" s="163"/>
      <c r="C229" s="5" t="s">
        <v>356</v>
      </c>
      <c r="D229" s="163"/>
      <c r="E229" s="5" t="s">
        <v>54</v>
      </c>
      <c r="F229" s="5">
        <v>10</v>
      </c>
      <c r="G229" s="160"/>
      <c r="H229" s="160"/>
      <c r="I229" s="167"/>
    </row>
    <row r="230" ht="12" spans="1:9">
      <c r="A230" s="28">
        <v>228</v>
      </c>
      <c r="B230" s="164" t="s">
        <v>357</v>
      </c>
      <c r="C230" s="5" t="s">
        <v>352</v>
      </c>
      <c r="D230" s="5" t="s">
        <v>358</v>
      </c>
      <c r="E230" s="5" t="s">
        <v>54</v>
      </c>
      <c r="F230" s="5">
        <v>6</v>
      </c>
      <c r="G230" s="160"/>
      <c r="H230" s="160"/>
      <c r="I230" s="167"/>
    </row>
    <row r="231" ht="12" spans="1:9">
      <c r="A231" s="28">
        <v>229</v>
      </c>
      <c r="B231" s="166"/>
      <c r="C231" s="5" t="s">
        <v>359</v>
      </c>
      <c r="D231" s="163"/>
      <c r="E231" s="5" t="s">
        <v>54</v>
      </c>
      <c r="F231" s="5">
        <v>6</v>
      </c>
      <c r="G231" s="160"/>
      <c r="H231" s="160"/>
      <c r="I231" s="167"/>
    </row>
    <row r="232" ht="12" spans="1:9">
      <c r="A232" s="28">
        <v>230</v>
      </c>
      <c r="B232" s="166"/>
      <c r="C232" s="5" t="s">
        <v>360</v>
      </c>
      <c r="D232" s="163"/>
      <c r="E232" s="5" t="s">
        <v>54</v>
      </c>
      <c r="F232" s="5">
        <v>6</v>
      </c>
      <c r="G232" s="160"/>
      <c r="H232" s="160"/>
      <c r="I232" s="167"/>
    </row>
    <row r="233" ht="12" spans="1:9">
      <c r="A233" s="28">
        <v>231</v>
      </c>
      <c r="B233" s="166"/>
      <c r="C233" s="5" t="s">
        <v>361</v>
      </c>
      <c r="D233" s="163"/>
      <c r="E233" s="5" t="s">
        <v>54</v>
      </c>
      <c r="F233" s="5">
        <v>6</v>
      </c>
      <c r="G233" s="160"/>
      <c r="H233" s="160"/>
      <c r="I233" s="167"/>
    </row>
    <row r="234" ht="12" spans="1:9">
      <c r="A234" s="28">
        <v>232</v>
      </c>
      <c r="B234" s="5" t="s">
        <v>362</v>
      </c>
      <c r="C234" s="5" t="s">
        <v>352</v>
      </c>
      <c r="D234" s="5" t="s">
        <v>363</v>
      </c>
      <c r="E234" s="5" t="s">
        <v>54</v>
      </c>
      <c r="F234" s="5">
        <v>6</v>
      </c>
      <c r="G234" s="160"/>
      <c r="H234" s="160"/>
      <c r="I234" s="167"/>
    </row>
    <row r="235" ht="12" spans="1:9">
      <c r="A235" s="28">
        <v>233</v>
      </c>
      <c r="B235" s="163"/>
      <c r="C235" s="5" t="s">
        <v>364</v>
      </c>
      <c r="D235" s="163"/>
      <c r="E235" s="5" t="s">
        <v>54</v>
      </c>
      <c r="F235" s="5">
        <v>6</v>
      </c>
      <c r="G235" s="160"/>
      <c r="H235" s="160"/>
      <c r="I235" s="167"/>
    </row>
    <row r="236" ht="12" spans="1:9">
      <c r="A236" s="28">
        <v>234</v>
      </c>
      <c r="B236" s="163"/>
      <c r="C236" s="5" t="s">
        <v>365</v>
      </c>
      <c r="D236" s="163"/>
      <c r="E236" s="5" t="s">
        <v>54</v>
      </c>
      <c r="F236" s="5">
        <v>6</v>
      </c>
      <c r="G236" s="160"/>
      <c r="H236" s="160"/>
      <c r="I236" s="167"/>
    </row>
    <row r="237" ht="12" spans="1:9">
      <c r="A237" s="28">
        <v>235</v>
      </c>
      <c r="B237" s="164" t="s">
        <v>366</v>
      </c>
      <c r="C237" s="5" t="s">
        <v>352</v>
      </c>
      <c r="D237" s="164" t="s">
        <v>367</v>
      </c>
      <c r="E237" s="5" t="s">
        <v>54</v>
      </c>
      <c r="F237" s="5">
        <v>3</v>
      </c>
      <c r="G237" s="160"/>
      <c r="H237" s="160"/>
      <c r="I237" s="167"/>
    </row>
    <row r="238" ht="12" spans="1:9">
      <c r="A238" s="28">
        <v>236</v>
      </c>
      <c r="B238" s="166"/>
      <c r="C238" s="5" t="s">
        <v>359</v>
      </c>
      <c r="D238" s="166"/>
      <c r="E238" s="5" t="s">
        <v>54</v>
      </c>
      <c r="F238" s="5">
        <v>3</v>
      </c>
      <c r="G238" s="160"/>
      <c r="H238" s="160"/>
      <c r="I238" s="167"/>
    </row>
    <row r="239" ht="12" spans="1:9">
      <c r="A239" s="28">
        <v>237</v>
      </c>
      <c r="B239" s="166"/>
      <c r="C239" s="5" t="s">
        <v>278</v>
      </c>
      <c r="D239" s="166"/>
      <c r="E239" s="5" t="s">
        <v>54</v>
      </c>
      <c r="F239" s="5">
        <v>3</v>
      </c>
      <c r="G239" s="160"/>
      <c r="H239" s="160"/>
      <c r="I239" s="167"/>
    </row>
    <row r="240" ht="12" spans="1:9">
      <c r="A240" s="28">
        <v>238</v>
      </c>
      <c r="B240" s="166"/>
      <c r="C240" s="5" t="s">
        <v>368</v>
      </c>
      <c r="D240" s="166"/>
      <c r="E240" s="5" t="s">
        <v>54</v>
      </c>
      <c r="F240" s="5">
        <v>3</v>
      </c>
      <c r="G240" s="160"/>
      <c r="H240" s="160"/>
      <c r="I240" s="167"/>
    </row>
    <row r="241" ht="12" spans="1:9">
      <c r="A241" s="28">
        <v>239</v>
      </c>
      <c r="B241" s="166"/>
      <c r="C241" s="5" t="s">
        <v>369</v>
      </c>
      <c r="D241" s="166"/>
      <c r="E241" s="5" t="s">
        <v>54</v>
      </c>
      <c r="F241" s="5">
        <v>3</v>
      </c>
      <c r="G241" s="160"/>
      <c r="H241" s="160"/>
      <c r="I241" s="167"/>
    </row>
    <row r="242" ht="12" spans="1:9">
      <c r="A242" s="28">
        <v>240</v>
      </c>
      <c r="B242" s="166"/>
      <c r="C242" s="5" t="s">
        <v>370</v>
      </c>
      <c r="D242" s="166"/>
      <c r="E242" s="5" t="s">
        <v>54</v>
      </c>
      <c r="F242" s="5">
        <v>3</v>
      </c>
      <c r="G242" s="160"/>
      <c r="H242" s="160"/>
      <c r="I242" s="167"/>
    </row>
    <row r="243" ht="12" spans="1:9">
      <c r="A243" s="28">
        <v>241</v>
      </c>
      <c r="B243" s="28" t="s">
        <v>371</v>
      </c>
      <c r="C243" s="5" t="s">
        <v>352</v>
      </c>
      <c r="D243" s="5" t="s">
        <v>372</v>
      </c>
      <c r="E243" s="5" t="s">
        <v>54</v>
      </c>
      <c r="F243" s="5">
        <v>10</v>
      </c>
      <c r="G243" s="160"/>
      <c r="H243" s="160"/>
      <c r="I243" s="167"/>
    </row>
    <row r="244" ht="12" spans="1:9">
      <c r="A244" s="28">
        <v>242</v>
      </c>
      <c r="B244" s="162"/>
      <c r="C244" s="5" t="s">
        <v>359</v>
      </c>
      <c r="D244" s="163"/>
      <c r="E244" s="5" t="s">
        <v>54</v>
      </c>
      <c r="F244" s="5">
        <v>10</v>
      </c>
      <c r="G244" s="160"/>
      <c r="H244" s="160"/>
      <c r="I244" s="167"/>
    </row>
    <row r="245" ht="12" spans="1:9">
      <c r="A245" s="28">
        <v>243</v>
      </c>
      <c r="B245" s="162"/>
      <c r="C245" s="5" t="s">
        <v>278</v>
      </c>
      <c r="D245" s="163"/>
      <c r="E245" s="5" t="s">
        <v>54</v>
      </c>
      <c r="F245" s="5">
        <v>10</v>
      </c>
      <c r="G245" s="160"/>
      <c r="H245" s="160"/>
      <c r="I245" s="167"/>
    </row>
    <row r="246" ht="12" spans="1:9">
      <c r="A246" s="28">
        <v>244</v>
      </c>
      <c r="B246" s="162"/>
      <c r="C246" s="5" t="s">
        <v>369</v>
      </c>
      <c r="D246" s="163"/>
      <c r="E246" s="5" t="s">
        <v>54</v>
      </c>
      <c r="F246" s="5">
        <v>10</v>
      </c>
      <c r="G246" s="160"/>
      <c r="H246" s="160"/>
      <c r="I246" s="167"/>
    </row>
    <row r="247" ht="12" spans="1:9">
      <c r="A247" s="28">
        <v>245</v>
      </c>
      <c r="B247" s="162"/>
      <c r="C247" s="5" t="s">
        <v>373</v>
      </c>
      <c r="D247" s="163"/>
      <c r="E247" s="5" t="s">
        <v>54</v>
      </c>
      <c r="F247" s="5">
        <v>10</v>
      </c>
      <c r="G247" s="160"/>
      <c r="H247" s="160"/>
      <c r="I247" s="167"/>
    </row>
    <row r="248" ht="12" spans="1:9">
      <c r="A248" s="28">
        <v>246</v>
      </c>
      <c r="B248" s="162"/>
      <c r="C248" s="5" t="s">
        <v>374</v>
      </c>
      <c r="D248" s="163"/>
      <c r="E248" s="5" t="s">
        <v>54</v>
      </c>
      <c r="F248" s="5">
        <v>10</v>
      </c>
      <c r="G248" s="160"/>
      <c r="H248" s="160"/>
      <c r="I248" s="167"/>
    </row>
    <row r="249" ht="12" spans="1:9">
      <c r="A249" s="28">
        <v>247</v>
      </c>
      <c r="B249" s="28" t="s">
        <v>375</v>
      </c>
      <c r="C249" s="5" t="s">
        <v>352</v>
      </c>
      <c r="D249" s="5" t="s">
        <v>376</v>
      </c>
      <c r="E249" s="5" t="s">
        <v>54</v>
      </c>
      <c r="F249" s="5">
        <v>5</v>
      </c>
      <c r="G249" s="160"/>
      <c r="H249" s="160"/>
      <c r="I249" s="167"/>
    </row>
    <row r="250" ht="12" spans="1:9">
      <c r="A250" s="28">
        <v>248</v>
      </c>
      <c r="B250" s="162"/>
      <c r="C250" s="5" t="s">
        <v>377</v>
      </c>
      <c r="D250" s="163"/>
      <c r="E250" s="5" t="s">
        <v>54</v>
      </c>
      <c r="F250" s="5">
        <v>5</v>
      </c>
      <c r="G250" s="160"/>
      <c r="H250" s="160"/>
      <c r="I250" s="167"/>
    </row>
    <row r="251" ht="12" spans="1:9">
      <c r="A251" s="28">
        <v>249</v>
      </c>
      <c r="B251" s="162"/>
      <c r="C251" s="5" t="s">
        <v>378</v>
      </c>
      <c r="D251" s="163"/>
      <c r="E251" s="5" t="s">
        <v>54</v>
      </c>
      <c r="F251" s="5">
        <v>5</v>
      </c>
      <c r="G251" s="160"/>
      <c r="H251" s="160"/>
      <c r="I251" s="167"/>
    </row>
    <row r="252" ht="12" spans="1:9">
      <c r="A252" s="28">
        <v>250</v>
      </c>
      <c r="B252" s="162"/>
      <c r="C252" s="5" t="s">
        <v>374</v>
      </c>
      <c r="D252" s="163"/>
      <c r="E252" s="5" t="s">
        <v>54</v>
      </c>
      <c r="F252" s="5">
        <v>5</v>
      </c>
      <c r="G252" s="160"/>
      <c r="H252" s="160"/>
      <c r="I252" s="167"/>
    </row>
    <row r="253" ht="12" spans="1:9">
      <c r="A253" s="28">
        <v>251</v>
      </c>
      <c r="B253" s="5" t="s">
        <v>379</v>
      </c>
      <c r="C253" s="5" t="s">
        <v>352</v>
      </c>
      <c r="D253" s="5" t="s">
        <v>380</v>
      </c>
      <c r="E253" s="5" t="s">
        <v>54</v>
      </c>
      <c r="F253" s="5">
        <v>10</v>
      </c>
      <c r="G253" s="160"/>
      <c r="H253" s="160"/>
      <c r="I253" s="167"/>
    </row>
    <row r="254" ht="12" spans="1:9">
      <c r="A254" s="28">
        <v>252</v>
      </c>
      <c r="B254" s="163"/>
      <c r="C254" s="5" t="s">
        <v>359</v>
      </c>
      <c r="D254" s="163"/>
      <c r="E254" s="5" t="s">
        <v>54</v>
      </c>
      <c r="F254" s="5">
        <v>10</v>
      </c>
      <c r="G254" s="160"/>
      <c r="H254" s="160"/>
      <c r="I254" s="167"/>
    </row>
    <row r="255" ht="12" spans="1:9">
      <c r="A255" s="28">
        <v>253</v>
      </c>
      <c r="B255" s="163"/>
      <c r="C255" s="5" t="s">
        <v>381</v>
      </c>
      <c r="D255" s="163"/>
      <c r="E255" s="5" t="s">
        <v>54</v>
      </c>
      <c r="F255" s="5">
        <v>10</v>
      </c>
      <c r="G255" s="160"/>
      <c r="H255" s="160"/>
      <c r="I255" s="167"/>
    </row>
    <row r="256" ht="12" spans="1:9">
      <c r="A256" s="28">
        <v>254</v>
      </c>
      <c r="B256" s="163"/>
      <c r="C256" s="5" t="s">
        <v>382</v>
      </c>
      <c r="D256" s="163"/>
      <c r="E256" s="5" t="s">
        <v>54</v>
      </c>
      <c r="F256" s="5">
        <v>10</v>
      </c>
      <c r="G256" s="160"/>
      <c r="H256" s="160"/>
      <c r="I256" s="167"/>
    </row>
    <row r="257" ht="12" spans="1:9">
      <c r="A257" s="28">
        <v>255</v>
      </c>
      <c r="B257" s="163"/>
      <c r="C257" s="5" t="s">
        <v>383</v>
      </c>
      <c r="D257" s="163"/>
      <c r="E257" s="5" t="s">
        <v>54</v>
      </c>
      <c r="F257" s="5">
        <v>10</v>
      </c>
      <c r="G257" s="160"/>
      <c r="H257" s="160"/>
      <c r="I257" s="167"/>
    </row>
    <row r="258" ht="12" spans="1:9">
      <c r="A258" s="28">
        <v>256</v>
      </c>
      <c r="B258" s="163"/>
      <c r="C258" s="5" t="s">
        <v>369</v>
      </c>
      <c r="D258" s="163"/>
      <c r="E258" s="5" t="s">
        <v>54</v>
      </c>
      <c r="F258" s="5">
        <v>10</v>
      </c>
      <c r="G258" s="160"/>
      <c r="H258" s="160"/>
      <c r="I258" s="167"/>
    </row>
    <row r="259" ht="12" spans="1:9">
      <c r="A259" s="28">
        <v>257</v>
      </c>
      <c r="B259" s="163"/>
      <c r="C259" s="5" t="s">
        <v>275</v>
      </c>
      <c r="D259" s="163"/>
      <c r="E259" s="5" t="s">
        <v>54</v>
      </c>
      <c r="F259" s="5">
        <v>10</v>
      </c>
      <c r="G259" s="160"/>
      <c r="H259" s="160"/>
      <c r="I259" s="167"/>
    </row>
    <row r="260" ht="12" spans="1:9">
      <c r="A260" s="28">
        <v>258</v>
      </c>
      <c r="B260" s="5" t="s">
        <v>384</v>
      </c>
      <c r="C260" s="5" t="s">
        <v>352</v>
      </c>
      <c r="D260" s="5" t="s">
        <v>385</v>
      </c>
      <c r="E260" s="5" t="s">
        <v>54</v>
      </c>
      <c r="F260" s="5">
        <v>5</v>
      </c>
      <c r="G260" s="160"/>
      <c r="H260" s="160"/>
      <c r="I260" s="167"/>
    </row>
    <row r="261" ht="12" spans="1:9">
      <c r="A261" s="28">
        <v>259</v>
      </c>
      <c r="B261" s="163"/>
      <c r="C261" s="5" t="s">
        <v>377</v>
      </c>
      <c r="D261" s="163"/>
      <c r="E261" s="5" t="s">
        <v>54</v>
      </c>
      <c r="F261" s="5">
        <v>5</v>
      </c>
      <c r="G261" s="160"/>
      <c r="H261" s="160"/>
      <c r="I261" s="167"/>
    </row>
    <row r="262" ht="12" spans="1:9">
      <c r="A262" s="28">
        <v>260</v>
      </c>
      <c r="B262" s="163"/>
      <c r="C262" s="5" t="s">
        <v>378</v>
      </c>
      <c r="D262" s="163"/>
      <c r="E262" s="5" t="s">
        <v>54</v>
      </c>
      <c r="F262" s="5">
        <v>5</v>
      </c>
      <c r="G262" s="160"/>
      <c r="H262" s="160"/>
      <c r="I262" s="167"/>
    </row>
    <row r="263" ht="12" spans="1:9">
      <c r="A263" s="28">
        <v>261</v>
      </c>
      <c r="B263" s="163"/>
      <c r="C263" s="5" t="s">
        <v>382</v>
      </c>
      <c r="D263" s="163"/>
      <c r="E263" s="5" t="s">
        <v>54</v>
      </c>
      <c r="F263" s="5">
        <v>5</v>
      </c>
      <c r="G263" s="160"/>
      <c r="H263" s="160"/>
      <c r="I263" s="167"/>
    </row>
    <row r="264" ht="12" spans="1:9">
      <c r="A264" s="28">
        <v>262</v>
      </c>
      <c r="B264" s="163"/>
      <c r="C264" s="5" t="s">
        <v>336</v>
      </c>
      <c r="D264" s="163"/>
      <c r="E264" s="5" t="s">
        <v>54</v>
      </c>
      <c r="F264" s="5">
        <v>5</v>
      </c>
      <c r="G264" s="160"/>
      <c r="H264" s="160"/>
      <c r="I264" s="167"/>
    </row>
    <row r="265" ht="12" spans="1:9">
      <c r="A265" s="28">
        <v>263</v>
      </c>
      <c r="B265" s="163"/>
      <c r="C265" s="5" t="s">
        <v>386</v>
      </c>
      <c r="D265" s="163"/>
      <c r="E265" s="5" t="s">
        <v>54</v>
      </c>
      <c r="F265" s="5">
        <v>5</v>
      </c>
      <c r="G265" s="160"/>
      <c r="H265" s="160"/>
      <c r="I265" s="167"/>
    </row>
    <row r="266" ht="12" spans="1:9">
      <c r="A266" s="28">
        <v>264</v>
      </c>
      <c r="B266" s="5" t="s">
        <v>387</v>
      </c>
      <c r="C266" s="5" t="s">
        <v>388</v>
      </c>
      <c r="D266" s="5" t="s">
        <v>389</v>
      </c>
      <c r="E266" s="5" t="s">
        <v>54</v>
      </c>
      <c r="F266" s="5">
        <v>2</v>
      </c>
      <c r="G266" s="160"/>
      <c r="H266" s="160"/>
      <c r="I266" s="167"/>
    </row>
    <row r="267" ht="12" spans="1:9">
      <c r="A267" s="28">
        <v>265</v>
      </c>
      <c r="B267" s="163"/>
      <c r="C267" s="5" t="s">
        <v>390</v>
      </c>
      <c r="D267" s="163"/>
      <c r="E267" s="5" t="s">
        <v>54</v>
      </c>
      <c r="F267" s="5">
        <v>2</v>
      </c>
      <c r="G267" s="160"/>
      <c r="H267" s="160"/>
      <c r="I267" s="167"/>
    </row>
    <row r="268" ht="12" spans="1:9">
      <c r="A268" s="28">
        <v>266</v>
      </c>
      <c r="B268" s="163"/>
      <c r="C268" s="5" t="s">
        <v>194</v>
      </c>
      <c r="D268" s="163"/>
      <c r="E268" s="5" t="s">
        <v>54</v>
      </c>
      <c r="F268" s="5">
        <v>2</v>
      </c>
      <c r="G268" s="160"/>
      <c r="H268" s="160"/>
      <c r="I268" s="167"/>
    </row>
    <row r="269" ht="12" spans="1:9">
      <c r="A269" s="28">
        <v>267</v>
      </c>
      <c r="B269" s="5" t="s">
        <v>391</v>
      </c>
      <c r="C269" s="5" t="s">
        <v>392</v>
      </c>
      <c r="D269" s="5" t="s">
        <v>393</v>
      </c>
      <c r="E269" s="5" t="s">
        <v>54</v>
      </c>
      <c r="F269" s="5">
        <v>2</v>
      </c>
      <c r="G269" s="160"/>
      <c r="H269" s="160"/>
      <c r="I269" s="167"/>
    </row>
    <row r="270" ht="12" spans="1:9">
      <c r="A270" s="28">
        <v>268</v>
      </c>
      <c r="B270" s="163"/>
      <c r="C270" s="5" t="s">
        <v>394</v>
      </c>
      <c r="D270" s="163"/>
      <c r="E270" s="5" t="s">
        <v>54</v>
      </c>
      <c r="F270" s="5">
        <v>2</v>
      </c>
      <c r="G270" s="160"/>
      <c r="H270" s="160"/>
      <c r="I270" s="167"/>
    </row>
    <row r="271" ht="12" spans="1:9">
      <c r="A271" s="28">
        <v>269</v>
      </c>
      <c r="B271" s="5" t="s">
        <v>395</v>
      </c>
      <c r="C271" s="5" t="s">
        <v>396</v>
      </c>
      <c r="D271" s="5" t="s">
        <v>397</v>
      </c>
      <c r="E271" s="5" t="s">
        <v>54</v>
      </c>
      <c r="F271" s="5">
        <v>2</v>
      </c>
      <c r="G271" s="160"/>
      <c r="H271" s="160"/>
      <c r="I271" s="167"/>
    </row>
    <row r="272" ht="12" spans="1:9">
      <c r="A272" s="28">
        <v>270</v>
      </c>
      <c r="B272" s="163"/>
      <c r="C272" s="5" t="s">
        <v>398</v>
      </c>
      <c r="D272" s="163"/>
      <c r="E272" s="5" t="s">
        <v>54</v>
      </c>
      <c r="F272" s="5">
        <v>2</v>
      </c>
      <c r="G272" s="160"/>
      <c r="H272" s="160"/>
      <c r="I272" s="167"/>
    </row>
    <row r="273" ht="12" spans="1:9">
      <c r="A273" s="28">
        <v>271</v>
      </c>
      <c r="B273" s="163"/>
      <c r="C273" s="5" t="s">
        <v>399</v>
      </c>
      <c r="D273" s="163"/>
      <c r="E273" s="5" t="s">
        <v>54</v>
      </c>
      <c r="F273" s="5">
        <v>2</v>
      </c>
      <c r="G273" s="160"/>
      <c r="H273" s="160"/>
      <c r="I273" s="167"/>
    </row>
    <row r="274" ht="12" spans="1:9">
      <c r="A274" s="28">
        <v>272</v>
      </c>
      <c r="B274" s="163"/>
      <c r="C274" s="5" t="s">
        <v>400</v>
      </c>
      <c r="D274" s="163"/>
      <c r="E274" s="5" t="s">
        <v>54</v>
      </c>
      <c r="F274" s="5">
        <v>2</v>
      </c>
      <c r="G274" s="160"/>
      <c r="H274" s="160"/>
      <c r="I274" s="167"/>
    </row>
    <row r="275" ht="12" spans="1:9">
      <c r="A275" s="28">
        <v>273</v>
      </c>
      <c r="B275" s="5" t="s">
        <v>401</v>
      </c>
      <c r="C275" s="5" t="s">
        <v>402</v>
      </c>
      <c r="D275" s="5" t="s">
        <v>393</v>
      </c>
      <c r="E275" s="5" t="s">
        <v>54</v>
      </c>
      <c r="F275" s="5">
        <v>6</v>
      </c>
      <c r="G275" s="160"/>
      <c r="H275" s="160"/>
      <c r="I275" s="167"/>
    </row>
    <row r="276" ht="12" spans="1:9">
      <c r="A276" s="28">
        <v>274</v>
      </c>
      <c r="B276" s="163"/>
      <c r="C276" s="5" t="s">
        <v>403</v>
      </c>
      <c r="D276" s="163"/>
      <c r="E276" s="5" t="s">
        <v>54</v>
      </c>
      <c r="F276" s="5">
        <v>6</v>
      </c>
      <c r="G276" s="160"/>
      <c r="H276" s="160"/>
      <c r="I276" s="167"/>
    </row>
    <row r="277" ht="12" spans="1:9">
      <c r="A277" s="28">
        <v>275</v>
      </c>
      <c r="B277" s="163"/>
      <c r="C277" s="5" t="s">
        <v>404</v>
      </c>
      <c r="D277" s="163"/>
      <c r="E277" s="5" t="s">
        <v>54</v>
      </c>
      <c r="F277" s="5">
        <v>6</v>
      </c>
      <c r="G277" s="160"/>
      <c r="H277" s="160"/>
      <c r="I277" s="167"/>
    </row>
    <row r="278" ht="12" spans="1:9">
      <c r="A278" s="28">
        <v>276</v>
      </c>
      <c r="B278" s="163"/>
      <c r="C278" s="5" t="s">
        <v>154</v>
      </c>
      <c r="D278" s="163"/>
      <c r="E278" s="5" t="s">
        <v>54</v>
      </c>
      <c r="F278" s="5">
        <v>6</v>
      </c>
      <c r="G278" s="160"/>
      <c r="H278" s="160"/>
      <c r="I278" s="167"/>
    </row>
    <row r="279" ht="12" spans="1:9">
      <c r="A279" s="28">
        <v>277</v>
      </c>
      <c r="B279" s="5" t="s">
        <v>405</v>
      </c>
      <c r="C279" s="5" t="s">
        <v>352</v>
      </c>
      <c r="D279" s="5" t="s">
        <v>393</v>
      </c>
      <c r="E279" s="5" t="s">
        <v>54</v>
      </c>
      <c r="F279" s="5">
        <v>6</v>
      </c>
      <c r="G279" s="160"/>
      <c r="H279" s="160"/>
      <c r="I279" s="167"/>
    </row>
    <row r="280" ht="12" spans="1:9">
      <c r="A280" s="28">
        <v>278</v>
      </c>
      <c r="B280" s="163"/>
      <c r="C280" s="5" t="s">
        <v>406</v>
      </c>
      <c r="D280" s="163"/>
      <c r="E280" s="5" t="s">
        <v>54</v>
      </c>
      <c r="F280" s="5">
        <v>6</v>
      </c>
      <c r="G280" s="160"/>
      <c r="H280" s="160"/>
      <c r="I280" s="167"/>
    </row>
    <row r="281" ht="12" spans="1:9">
      <c r="A281" s="28">
        <v>279</v>
      </c>
      <c r="B281" s="163"/>
      <c r="C281" s="5" t="s">
        <v>407</v>
      </c>
      <c r="D281" s="163"/>
      <c r="E281" s="5" t="s">
        <v>54</v>
      </c>
      <c r="F281" s="5">
        <v>6</v>
      </c>
      <c r="G281" s="160"/>
      <c r="H281" s="160"/>
      <c r="I281" s="167"/>
    </row>
    <row r="282" ht="12" spans="1:9">
      <c r="A282" s="28">
        <v>280</v>
      </c>
      <c r="B282" s="163"/>
      <c r="C282" s="5" t="s">
        <v>337</v>
      </c>
      <c r="D282" s="163"/>
      <c r="E282" s="5" t="s">
        <v>54</v>
      </c>
      <c r="F282" s="5">
        <v>6</v>
      </c>
      <c r="G282" s="160"/>
      <c r="H282" s="160"/>
      <c r="I282" s="167"/>
    </row>
    <row r="283" ht="12" spans="1:9">
      <c r="A283" s="28">
        <v>281</v>
      </c>
      <c r="B283" s="163"/>
      <c r="C283" s="5" t="s">
        <v>408</v>
      </c>
      <c r="D283" s="163"/>
      <c r="E283" s="5" t="s">
        <v>54</v>
      </c>
      <c r="F283" s="5">
        <v>6</v>
      </c>
      <c r="G283" s="160"/>
      <c r="H283" s="160"/>
      <c r="I283" s="167"/>
    </row>
    <row r="284" ht="12" spans="1:9">
      <c r="A284" s="28">
        <v>282</v>
      </c>
      <c r="B284" s="5" t="s">
        <v>409</v>
      </c>
      <c r="C284" s="5" t="s">
        <v>352</v>
      </c>
      <c r="D284" s="5" t="s">
        <v>410</v>
      </c>
      <c r="E284" s="5" t="s">
        <v>54</v>
      </c>
      <c r="F284" s="5">
        <v>2</v>
      </c>
      <c r="G284" s="160"/>
      <c r="H284" s="160"/>
      <c r="I284" s="167"/>
    </row>
    <row r="285" ht="12" spans="1:9">
      <c r="A285" s="28">
        <v>283</v>
      </c>
      <c r="B285" s="163"/>
      <c r="C285" s="5" t="s">
        <v>319</v>
      </c>
      <c r="D285" s="163"/>
      <c r="E285" s="5" t="s">
        <v>54</v>
      </c>
      <c r="F285" s="5">
        <v>2</v>
      </c>
      <c r="G285" s="160"/>
      <c r="H285" s="160"/>
      <c r="I285" s="167"/>
    </row>
    <row r="286" ht="12" spans="1:9">
      <c r="A286" s="28">
        <v>284</v>
      </c>
      <c r="B286" s="163"/>
      <c r="C286" s="5" t="s">
        <v>189</v>
      </c>
      <c r="D286" s="163"/>
      <c r="E286" s="5" t="s">
        <v>54</v>
      </c>
      <c r="F286" s="5">
        <v>2</v>
      </c>
      <c r="G286" s="160"/>
      <c r="H286" s="160"/>
      <c r="I286" s="167"/>
    </row>
    <row r="287" ht="12" spans="1:9">
      <c r="A287" s="28">
        <v>285</v>
      </c>
      <c r="B287" s="163"/>
      <c r="C287" s="5" t="s">
        <v>411</v>
      </c>
      <c r="D287" s="163"/>
      <c r="E287" s="5" t="s">
        <v>54</v>
      </c>
      <c r="F287" s="5">
        <v>2</v>
      </c>
      <c r="G287" s="160"/>
      <c r="H287" s="160"/>
      <c r="I287" s="167"/>
    </row>
    <row r="288" ht="12" spans="1:9">
      <c r="A288" s="28">
        <v>286</v>
      </c>
      <c r="B288" s="23" t="s">
        <v>412</v>
      </c>
      <c r="C288" s="5" t="s">
        <v>413</v>
      </c>
      <c r="D288" s="5" t="s">
        <v>410</v>
      </c>
      <c r="E288" s="5" t="s">
        <v>54</v>
      </c>
      <c r="F288" s="23">
        <v>2</v>
      </c>
      <c r="G288" s="160"/>
      <c r="H288" s="160"/>
      <c r="I288" s="167"/>
    </row>
    <row r="289" ht="12" spans="1:9">
      <c r="A289" s="28">
        <v>287</v>
      </c>
      <c r="B289" s="165"/>
      <c r="C289" s="5" t="s">
        <v>414</v>
      </c>
      <c r="D289" s="163"/>
      <c r="E289" s="5" t="s">
        <v>54</v>
      </c>
      <c r="F289" s="23">
        <v>2</v>
      </c>
      <c r="G289" s="160"/>
      <c r="H289" s="160"/>
      <c r="I289" s="167"/>
    </row>
    <row r="290" ht="12" spans="1:9">
      <c r="A290" s="28">
        <v>288</v>
      </c>
      <c r="B290" s="165"/>
      <c r="C290" s="5" t="s">
        <v>415</v>
      </c>
      <c r="D290" s="163"/>
      <c r="E290" s="5" t="s">
        <v>54</v>
      </c>
      <c r="F290" s="23">
        <v>2</v>
      </c>
      <c r="G290" s="160"/>
      <c r="H290" s="160"/>
      <c r="I290" s="167"/>
    </row>
    <row r="291" ht="12" spans="1:9">
      <c r="A291" s="28">
        <v>289</v>
      </c>
      <c r="B291" s="165"/>
      <c r="C291" s="5" t="s">
        <v>416</v>
      </c>
      <c r="D291" s="163"/>
      <c r="E291" s="5" t="s">
        <v>54</v>
      </c>
      <c r="F291" s="23">
        <v>2</v>
      </c>
      <c r="G291" s="160"/>
      <c r="H291" s="160"/>
      <c r="I291" s="167"/>
    </row>
    <row r="292" ht="12" spans="1:9">
      <c r="A292" s="28">
        <v>290</v>
      </c>
      <c r="B292" s="5" t="s">
        <v>417</v>
      </c>
      <c r="C292" s="100" t="s">
        <v>418</v>
      </c>
      <c r="D292" s="5" t="s">
        <v>419</v>
      </c>
      <c r="E292" s="5" t="s">
        <v>420</v>
      </c>
      <c r="F292" s="5">
        <v>15</v>
      </c>
      <c r="G292" s="160"/>
      <c r="H292" s="160"/>
      <c r="I292" s="167"/>
    </row>
    <row r="293" ht="12" spans="1:9">
      <c r="A293" s="28">
        <v>291</v>
      </c>
      <c r="B293" s="163"/>
      <c r="C293" s="100" t="s">
        <v>421</v>
      </c>
      <c r="D293" s="163"/>
      <c r="E293" s="5" t="s">
        <v>420</v>
      </c>
      <c r="F293" s="5">
        <v>15</v>
      </c>
      <c r="G293" s="160"/>
      <c r="H293" s="160"/>
      <c r="I293" s="167"/>
    </row>
    <row r="294" ht="12" spans="1:9">
      <c r="A294" s="28">
        <v>292</v>
      </c>
      <c r="B294" s="163"/>
      <c r="C294" s="100" t="s">
        <v>422</v>
      </c>
      <c r="D294" s="163"/>
      <c r="E294" s="5" t="s">
        <v>420</v>
      </c>
      <c r="F294" s="5">
        <v>15</v>
      </c>
      <c r="G294" s="160"/>
      <c r="H294" s="160"/>
      <c r="I294" s="167"/>
    </row>
    <row r="295" ht="12" spans="1:9">
      <c r="A295" s="28">
        <v>293</v>
      </c>
      <c r="B295" s="163"/>
      <c r="C295" s="100" t="s">
        <v>423</v>
      </c>
      <c r="D295" s="163"/>
      <c r="E295" s="5" t="s">
        <v>420</v>
      </c>
      <c r="F295" s="5">
        <v>15</v>
      </c>
      <c r="G295" s="160"/>
      <c r="H295" s="160"/>
      <c r="I295" s="167"/>
    </row>
    <row r="296" ht="12" spans="1:9">
      <c r="A296" s="28">
        <v>294</v>
      </c>
      <c r="B296" s="163"/>
      <c r="C296" s="176" t="s">
        <v>424</v>
      </c>
      <c r="D296" s="163"/>
      <c r="E296" s="5" t="s">
        <v>54</v>
      </c>
      <c r="F296" s="5">
        <v>8</v>
      </c>
      <c r="G296" s="160"/>
      <c r="H296" s="160"/>
      <c r="I296" s="167"/>
    </row>
    <row r="297" ht="12" spans="1:9">
      <c r="A297" s="28">
        <v>295</v>
      </c>
      <c r="B297" s="163"/>
      <c r="C297" s="176" t="s">
        <v>425</v>
      </c>
      <c r="D297" s="163"/>
      <c r="E297" s="5" t="s">
        <v>54</v>
      </c>
      <c r="F297" s="5">
        <v>8</v>
      </c>
      <c r="G297" s="160"/>
      <c r="H297" s="160"/>
      <c r="I297" s="167"/>
    </row>
    <row r="298" ht="12" spans="1:9">
      <c r="A298" s="28">
        <v>296</v>
      </c>
      <c r="B298" s="164" t="s">
        <v>426</v>
      </c>
      <c r="C298" s="10" t="s">
        <v>427</v>
      </c>
      <c r="D298" s="5" t="s">
        <v>419</v>
      </c>
      <c r="E298" s="5" t="s">
        <v>54</v>
      </c>
      <c r="F298" s="5">
        <v>2</v>
      </c>
      <c r="G298" s="160"/>
      <c r="H298" s="160"/>
      <c r="I298" s="167"/>
    </row>
    <row r="299" ht="12" spans="1:9">
      <c r="A299" s="28">
        <v>297</v>
      </c>
      <c r="B299" s="166"/>
      <c r="C299" s="5" t="s">
        <v>428</v>
      </c>
      <c r="D299" s="163"/>
      <c r="E299" s="5" t="s">
        <v>54</v>
      </c>
      <c r="F299" s="5">
        <v>2</v>
      </c>
      <c r="G299" s="160"/>
      <c r="H299" s="160"/>
      <c r="I299" s="167"/>
    </row>
    <row r="300" ht="12" spans="1:9">
      <c r="A300" s="28">
        <v>298</v>
      </c>
      <c r="B300" s="166"/>
      <c r="C300" s="5" t="s">
        <v>429</v>
      </c>
      <c r="D300" s="163"/>
      <c r="E300" s="5" t="s">
        <v>54</v>
      </c>
      <c r="F300" s="5">
        <v>2</v>
      </c>
      <c r="G300" s="160"/>
      <c r="H300" s="160"/>
      <c r="I300" s="167"/>
    </row>
    <row r="301" ht="12" spans="1:9">
      <c r="A301" s="28">
        <v>299</v>
      </c>
      <c r="B301" s="166"/>
      <c r="C301" s="5" t="s">
        <v>430</v>
      </c>
      <c r="D301" s="163"/>
      <c r="E301" s="5" t="s">
        <v>54</v>
      </c>
      <c r="F301" s="5">
        <v>2</v>
      </c>
      <c r="G301" s="160"/>
      <c r="H301" s="160"/>
      <c r="I301" s="167"/>
    </row>
    <row r="302" ht="12" spans="1:9">
      <c r="A302" s="28">
        <v>300</v>
      </c>
      <c r="B302" s="166"/>
      <c r="C302" s="5" t="s">
        <v>431</v>
      </c>
      <c r="D302" s="163"/>
      <c r="E302" s="5" t="s">
        <v>54</v>
      </c>
      <c r="F302" s="5">
        <v>2</v>
      </c>
      <c r="G302" s="160"/>
      <c r="H302" s="160"/>
      <c r="I302" s="167"/>
    </row>
    <row r="303" ht="12" spans="1:9">
      <c r="A303" s="28">
        <v>301</v>
      </c>
      <c r="B303" s="166"/>
      <c r="C303" s="5" t="s">
        <v>432</v>
      </c>
      <c r="D303" s="163"/>
      <c r="E303" s="5" t="s">
        <v>54</v>
      </c>
      <c r="F303" s="5">
        <v>2</v>
      </c>
      <c r="G303" s="160"/>
      <c r="H303" s="160"/>
      <c r="I303" s="167"/>
    </row>
    <row r="304" ht="12" spans="1:9">
      <c r="A304" s="28">
        <v>302</v>
      </c>
      <c r="B304" s="5" t="s">
        <v>433</v>
      </c>
      <c r="C304" s="5" t="s">
        <v>434</v>
      </c>
      <c r="D304" s="5" t="s">
        <v>419</v>
      </c>
      <c r="E304" s="5" t="s">
        <v>54</v>
      </c>
      <c r="F304" s="5">
        <v>2</v>
      </c>
      <c r="G304" s="160"/>
      <c r="H304" s="160"/>
      <c r="I304" s="167"/>
    </row>
    <row r="305" ht="12" spans="1:9">
      <c r="A305" s="28">
        <v>303</v>
      </c>
      <c r="B305" s="163"/>
      <c r="C305" s="5" t="s">
        <v>435</v>
      </c>
      <c r="D305" s="163"/>
      <c r="E305" s="5" t="s">
        <v>54</v>
      </c>
      <c r="F305" s="5">
        <v>2</v>
      </c>
      <c r="G305" s="160"/>
      <c r="H305" s="160"/>
      <c r="I305" s="167"/>
    </row>
    <row r="306" ht="12" spans="1:9">
      <c r="A306" s="28">
        <v>304</v>
      </c>
      <c r="B306" s="163"/>
      <c r="C306" s="5" t="s">
        <v>436</v>
      </c>
      <c r="D306" s="163"/>
      <c r="E306" s="5" t="s">
        <v>54</v>
      </c>
      <c r="F306" s="5">
        <v>2</v>
      </c>
      <c r="G306" s="160"/>
      <c r="H306" s="160"/>
      <c r="I306" s="167"/>
    </row>
    <row r="307" ht="12" spans="1:9">
      <c r="A307" s="28">
        <v>305</v>
      </c>
      <c r="B307" s="5" t="s">
        <v>437</v>
      </c>
      <c r="C307" s="5" t="s">
        <v>434</v>
      </c>
      <c r="D307" s="5" t="s">
        <v>419</v>
      </c>
      <c r="E307" s="5" t="s">
        <v>54</v>
      </c>
      <c r="F307" s="5">
        <v>2</v>
      </c>
      <c r="G307" s="160"/>
      <c r="H307" s="160"/>
      <c r="I307" s="167"/>
    </row>
    <row r="308" ht="12" spans="1:9">
      <c r="A308" s="28">
        <v>306</v>
      </c>
      <c r="B308" s="163"/>
      <c r="C308" s="5" t="s">
        <v>435</v>
      </c>
      <c r="D308" s="163"/>
      <c r="E308" s="5" t="s">
        <v>54</v>
      </c>
      <c r="F308" s="5">
        <v>2</v>
      </c>
      <c r="G308" s="160"/>
      <c r="H308" s="160"/>
      <c r="I308" s="167"/>
    </row>
    <row r="309" ht="12" spans="1:9">
      <c r="A309" s="28">
        <v>307</v>
      </c>
      <c r="B309" s="163"/>
      <c r="C309" s="5" t="s">
        <v>438</v>
      </c>
      <c r="D309" s="163"/>
      <c r="E309" s="5" t="s">
        <v>54</v>
      </c>
      <c r="F309" s="5">
        <v>2</v>
      </c>
      <c r="G309" s="160"/>
      <c r="H309" s="160"/>
      <c r="I309" s="167"/>
    </row>
    <row r="310" ht="12" spans="1:9">
      <c r="A310" s="28">
        <v>308</v>
      </c>
      <c r="B310" s="163"/>
      <c r="C310" s="5" t="s">
        <v>439</v>
      </c>
      <c r="D310" s="163"/>
      <c r="E310" s="5" t="s">
        <v>54</v>
      </c>
      <c r="F310" s="5">
        <v>2</v>
      </c>
      <c r="G310" s="160"/>
      <c r="H310" s="160"/>
      <c r="I310" s="167"/>
    </row>
    <row r="311" ht="12" spans="1:9">
      <c r="A311" s="28">
        <v>309</v>
      </c>
      <c r="B311" s="163"/>
      <c r="C311" s="5" t="s">
        <v>436</v>
      </c>
      <c r="D311" s="163"/>
      <c r="E311" s="5" t="s">
        <v>54</v>
      </c>
      <c r="F311" s="5">
        <v>2</v>
      </c>
      <c r="G311" s="160"/>
      <c r="H311" s="160"/>
      <c r="I311" s="167"/>
    </row>
    <row r="312" ht="12" spans="1:9">
      <c r="A312" s="28">
        <v>310</v>
      </c>
      <c r="B312" s="5" t="s">
        <v>440</v>
      </c>
      <c r="C312" s="5" t="s">
        <v>441</v>
      </c>
      <c r="D312" s="5" t="s">
        <v>419</v>
      </c>
      <c r="E312" s="5" t="s">
        <v>54</v>
      </c>
      <c r="F312" s="5">
        <v>2</v>
      </c>
      <c r="G312" s="160"/>
      <c r="H312" s="160"/>
      <c r="I312" s="167"/>
    </row>
    <row r="313" ht="12" spans="1:9">
      <c r="A313" s="28">
        <v>311</v>
      </c>
      <c r="B313" s="163"/>
      <c r="C313" s="5" t="s">
        <v>413</v>
      </c>
      <c r="D313" s="163"/>
      <c r="E313" s="5" t="s">
        <v>54</v>
      </c>
      <c r="F313" s="5">
        <v>2</v>
      </c>
      <c r="G313" s="160"/>
      <c r="H313" s="160"/>
      <c r="I313" s="167"/>
    </row>
    <row r="314" ht="12" spans="1:9">
      <c r="A314" s="28">
        <v>312</v>
      </c>
      <c r="B314" s="163"/>
      <c r="C314" s="5" t="s">
        <v>442</v>
      </c>
      <c r="D314" s="163"/>
      <c r="E314" s="5" t="s">
        <v>54</v>
      </c>
      <c r="F314" s="5">
        <v>2</v>
      </c>
      <c r="G314" s="160"/>
      <c r="H314" s="160"/>
      <c r="I314" s="167"/>
    </row>
    <row r="315" ht="12" spans="1:9">
      <c r="A315" s="28">
        <v>313</v>
      </c>
      <c r="B315" s="163"/>
      <c r="C315" s="5" t="s">
        <v>423</v>
      </c>
      <c r="D315" s="163"/>
      <c r="E315" s="5" t="s">
        <v>54</v>
      </c>
      <c r="F315" s="5">
        <v>2</v>
      </c>
      <c r="G315" s="160"/>
      <c r="H315" s="160"/>
      <c r="I315" s="167"/>
    </row>
    <row r="316" ht="12" spans="1:9">
      <c r="A316" s="28">
        <v>314</v>
      </c>
      <c r="B316" s="163"/>
      <c r="C316" s="5" t="s">
        <v>443</v>
      </c>
      <c r="D316" s="163"/>
      <c r="E316" s="5" t="s">
        <v>54</v>
      </c>
      <c r="F316" s="5">
        <v>2</v>
      </c>
      <c r="G316" s="160"/>
      <c r="H316" s="160"/>
      <c r="I316" s="167"/>
    </row>
    <row r="317" ht="12" spans="1:9">
      <c r="A317" s="28">
        <v>315</v>
      </c>
      <c r="B317" s="5" t="s">
        <v>444</v>
      </c>
      <c r="C317" s="5" t="s">
        <v>445</v>
      </c>
      <c r="D317" s="5" t="s">
        <v>419</v>
      </c>
      <c r="E317" s="5" t="s">
        <v>54</v>
      </c>
      <c r="F317" s="5">
        <v>2</v>
      </c>
      <c r="G317" s="160"/>
      <c r="H317" s="160"/>
      <c r="I317" s="167"/>
    </row>
    <row r="318" ht="12" spans="1:9">
      <c r="A318" s="28">
        <v>316</v>
      </c>
      <c r="B318" s="163"/>
      <c r="C318" s="5" t="s">
        <v>441</v>
      </c>
      <c r="D318" s="163"/>
      <c r="E318" s="5" t="s">
        <v>54</v>
      </c>
      <c r="F318" s="5">
        <v>2</v>
      </c>
      <c r="G318" s="160"/>
      <c r="H318" s="160"/>
      <c r="I318" s="167"/>
    </row>
    <row r="319" ht="12" spans="1:9">
      <c r="A319" s="28">
        <v>317</v>
      </c>
      <c r="B319" s="163"/>
      <c r="C319" s="5" t="s">
        <v>413</v>
      </c>
      <c r="D319" s="163"/>
      <c r="E319" s="5" t="s">
        <v>54</v>
      </c>
      <c r="F319" s="5">
        <v>2</v>
      </c>
      <c r="G319" s="160"/>
      <c r="H319" s="160"/>
      <c r="I319" s="167"/>
    </row>
    <row r="320" ht="12" spans="1:9">
      <c r="A320" s="28">
        <v>318</v>
      </c>
      <c r="B320" s="163"/>
      <c r="C320" s="5" t="s">
        <v>446</v>
      </c>
      <c r="D320" s="163"/>
      <c r="E320" s="5" t="s">
        <v>54</v>
      </c>
      <c r="F320" s="5">
        <v>2</v>
      </c>
      <c r="G320" s="160"/>
      <c r="H320" s="160"/>
      <c r="I320" s="167"/>
    </row>
    <row r="321" ht="12" spans="1:9">
      <c r="A321" s="28">
        <v>319</v>
      </c>
      <c r="B321" s="163"/>
      <c r="C321" s="5" t="s">
        <v>423</v>
      </c>
      <c r="D321" s="163"/>
      <c r="E321" s="5" t="s">
        <v>54</v>
      </c>
      <c r="F321" s="5">
        <v>2</v>
      </c>
      <c r="G321" s="160"/>
      <c r="H321" s="160"/>
      <c r="I321" s="167"/>
    </row>
    <row r="322" ht="12" spans="1:9">
      <c r="A322" s="28">
        <v>320</v>
      </c>
      <c r="B322" s="163"/>
      <c r="C322" s="5" t="s">
        <v>443</v>
      </c>
      <c r="D322" s="163"/>
      <c r="E322" s="5" t="s">
        <v>54</v>
      </c>
      <c r="F322" s="5">
        <v>2</v>
      </c>
      <c r="G322" s="160"/>
      <c r="H322" s="160"/>
      <c r="I322" s="167"/>
    </row>
    <row r="323" ht="24" spans="1:9">
      <c r="A323" s="28">
        <v>321</v>
      </c>
      <c r="B323" s="5" t="s">
        <v>447</v>
      </c>
      <c r="C323" s="20" t="s">
        <v>448</v>
      </c>
      <c r="D323" s="28" t="s">
        <v>419</v>
      </c>
      <c r="E323" s="5" t="s">
        <v>54</v>
      </c>
      <c r="F323" s="5">
        <v>2</v>
      </c>
      <c r="G323" s="160"/>
      <c r="H323" s="160"/>
      <c r="I323" s="167"/>
    </row>
    <row r="324" ht="36" spans="1:9">
      <c r="A324" s="28">
        <v>322</v>
      </c>
      <c r="B324" s="163"/>
      <c r="C324" s="20" t="s">
        <v>449</v>
      </c>
      <c r="D324" s="162"/>
      <c r="E324" s="5" t="s">
        <v>54</v>
      </c>
      <c r="F324" s="5">
        <v>2</v>
      </c>
      <c r="G324" s="160"/>
      <c r="H324" s="160"/>
      <c r="I324" s="175"/>
    </row>
    <row r="325" ht="12" spans="1:9">
      <c r="A325" s="28">
        <v>323</v>
      </c>
      <c r="B325" s="23" t="s">
        <v>450</v>
      </c>
      <c r="C325" s="100" t="s">
        <v>451</v>
      </c>
      <c r="D325" s="5" t="s">
        <v>452</v>
      </c>
      <c r="E325" s="20" t="s">
        <v>54</v>
      </c>
      <c r="F325" s="5">
        <v>1</v>
      </c>
      <c r="G325" s="160"/>
      <c r="H325" s="160"/>
      <c r="I325" s="175"/>
    </row>
    <row r="326" ht="12" spans="1:9">
      <c r="A326" s="28">
        <v>324</v>
      </c>
      <c r="B326" s="165"/>
      <c r="C326" s="100" t="s">
        <v>453</v>
      </c>
      <c r="D326" s="163"/>
      <c r="E326" s="20" t="s">
        <v>54</v>
      </c>
      <c r="F326" s="5">
        <v>1</v>
      </c>
      <c r="G326" s="160"/>
      <c r="H326" s="160"/>
      <c r="I326" s="175"/>
    </row>
    <row r="327" ht="12" spans="1:9">
      <c r="A327" s="28">
        <v>325</v>
      </c>
      <c r="B327" s="23" t="s">
        <v>454</v>
      </c>
      <c r="C327" s="100" t="s">
        <v>451</v>
      </c>
      <c r="D327" s="163"/>
      <c r="E327" s="20" t="s">
        <v>54</v>
      </c>
      <c r="F327" s="5">
        <v>1</v>
      </c>
      <c r="G327" s="160"/>
      <c r="H327" s="160"/>
      <c r="I327" s="175"/>
    </row>
    <row r="328" ht="12" spans="1:9">
      <c r="A328" s="28">
        <v>326</v>
      </c>
      <c r="B328" s="23" t="s">
        <v>455</v>
      </c>
      <c r="C328" s="100" t="s">
        <v>456</v>
      </c>
      <c r="D328" s="163"/>
      <c r="E328" s="20" t="s">
        <v>54</v>
      </c>
      <c r="F328" s="5">
        <v>1</v>
      </c>
      <c r="G328" s="160"/>
      <c r="H328" s="160"/>
      <c r="I328" s="175"/>
    </row>
    <row r="329" ht="21" customHeight="1" spans="1:9">
      <c r="A329" s="28">
        <v>327</v>
      </c>
      <c r="B329" s="5" t="s">
        <v>457</v>
      </c>
      <c r="C329" s="100" t="s">
        <v>458</v>
      </c>
      <c r="D329" s="28" t="s">
        <v>459</v>
      </c>
      <c r="E329" s="20" t="s">
        <v>54</v>
      </c>
      <c r="F329" s="5">
        <v>1</v>
      </c>
      <c r="G329" s="160"/>
      <c r="H329" s="160"/>
      <c r="I329" s="175"/>
    </row>
    <row r="330" ht="21" customHeight="1" spans="1:9">
      <c r="A330" s="28">
        <v>328</v>
      </c>
      <c r="B330" s="163"/>
      <c r="C330" s="100" t="s">
        <v>460</v>
      </c>
      <c r="D330" s="162"/>
      <c r="E330" s="20" t="s">
        <v>54</v>
      </c>
      <c r="F330" s="5">
        <v>1</v>
      </c>
      <c r="G330" s="160"/>
      <c r="H330" s="160"/>
      <c r="I330" s="175"/>
    </row>
    <row r="331" ht="21" customHeight="1" spans="1:9">
      <c r="A331" s="28">
        <v>329</v>
      </c>
      <c r="B331" s="163"/>
      <c r="C331" s="100" t="s">
        <v>461</v>
      </c>
      <c r="D331" s="162"/>
      <c r="E331" s="20" t="s">
        <v>54</v>
      </c>
      <c r="F331" s="5">
        <v>1</v>
      </c>
      <c r="G331" s="160"/>
      <c r="H331" s="160"/>
      <c r="I331" s="175"/>
    </row>
    <row r="332" ht="21" customHeight="1" spans="1:9">
      <c r="A332" s="28">
        <v>330</v>
      </c>
      <c r="B332" s="163"/>
      <c r="C332" s="100" t="s">
        <v>462</v>
      </c>
      <c r="D332" s="162"/>
      <c r="E332" s="20" t="s">
        <v>54</v>
      </c>
      <c r="F332" s="5">
        <v>1</v>
      </c>
      <c r="G332" s="160"/>
      <c r="H332" s="160"/>
      <c r="I332" s="175"/>
    </row>
    <row r="333" ht="21" customHeight="1" spans="1:9">
      <c r="A333" s="28">
        <v>331</v>
      </c>
      <c r="B333" s="163"/>
      <c r="C333" s="100" t="s">
        <v>463</v>
      </c>
      <c r="D333" s="162"/>
      <c r="E333" s="20" t="s">
        <v>54</v>
      </c>
      <c r="F333" s="5">
        <v>1</v>
      </c>
      <c r="G333" s="160"/>
      <c r="H333" s="160"/>
      <c r="I333" s="175"/>
    </row>
    <row r="334" ht="12" spans="1:9">
      <c r="A334" s="28">
        <v>332</v>
      </c>
      <c r="B334" s="163"/>
      <c r="C334" s="100" t="s">
        <v>464</v>
      </c>
      <c r="D334" s="162"/>
      <c r="E334" s="20" t="s">
        <v>54</v>
      </c>
      <c r="F334" s="5">
        <v>1</v>
      </c>
      <c r="G334" s="160"/>
      <c r="H334" s="160"/>
      <c r="I334" s="175"/>
    </row>
    <row r="335" ht="12" spans="1:9">
      <c r="A335" s="28">
        <v>333</v>
      </c>
      <c r="B335" s="23" t="s">
        <v>465</v>
      </c>
      <c r="C335" s="5" t="s">
        <v>466</v>
      </c>
      <c r="D335" s="5" t="s">
        <v>467</v>
      </c>
      <c r="E335" s="20" t="s">
        <v>54</v>
      </c>
      <c r="F335" s="5">
        <v>1</v>
      </c>
      <c r="G335" s="160"/>
      <c r="H335" s="160"/>
      <c r="I335" s="175"/>
    </row>
    <row r="336" ht="12" spans="1:9">
      <c r="A336" s="28">
        <v>334</v>
      </c>
      <c r="B336" s="165"/>
      <c r="C336" s="5" t="s">
        <v>468</v>
      </c>
      <c r="D336" s="163"/>
      <c r="E336" s="20" t="s">
        <v>54</v>
      </c>
      <c r="F336" s="5">
        <v>1</v>
      </c>
      <c r="G336" s="160"/>
      <c r="H336" s="160"/>
      <c r="I336" s="175"/>
    </row>
    <row r="337" ht="12" spans="1:9">
      <c r="A337" s="28">
        <v>335</v>
      </c>
      <c r="B337" s="165"/>
      <c r="C337" s="5" t="s">
        <v>469</v>
      </c>
      <c r="D337" s="163"/>
      <c r="E337" s="20" t="s">
        <v>54</v>
      </c>
      <c r="F337" s="5">
        <v>1</v>
      </c>
      <c r="G337" s="160"/>
      <c r="H337" s="160"/>
      <c r="I337" s="175"/>
    </row>
    <row r="338" ht="12" spans="1:9">
      <c r="A338" s="28">
        <v>336</v>
      </c>
      <c r="B338" s="165"/>
      <c r="C338" s="5" t="s">
        <v>470</v>
      </c>
      <c r="D338" s="163"/>
      <c r="E338" s="20" t="s">
        <v>54</v>
      </c>
      <c r="F338" s="5">
        <v>1</v>
      </c>
      <c r="G338" s="160"/>
      <c r="H338" s="160"/>
      <c r="I338" s="175"/>
    </row>
    <row r="339" ht="12" spans="1:9">
      <c r="A339" s="28">
        <v>337</v>
      </c>
      <c r="B339" s="165"/>
      <c r="C339" s="5" t="s">
        <v>471</v>
      </c>
      <c r="D339" s="163"/>
      <c r="E339" s="20" t="s">
        <v>54</v>
      </c>
      <c r="F339" s="5">
        <v>1</v>
      </c>
      <c r="G339" s="160"/>
      <c r="H339" s="160"/>
      <c r="I339" s="175"/>
    </row>
    <row r="340" ht="12" spans="1:9">
      <c r="A340" s="28">
        <v>338</v>
      </c>
      <c r="B340" s="165"/>
      <c r="C340" s="5" t="s">
        <v>472</v>
      </c>
      <c r="D340" s="163"/>
      <c r="E340" s="20" t="s">
        <v>54</v>
      </c>
      <c r="F340" s="5">
        <v>1</v>
      </c>
      <c r="G340" s="160"/>
      <c r="H340" s="160"/>
      <c r="I340" s="175"/>
    </row>
    <row r="341" ht="12" spans="1:9">
      <c r="A341" s="28">
        <v>339</v>
      </c>
      <c r="B341" s="165"/>
      <c r="C341" s="5" t="s">
        <v>473</v>
      </c>
      <c r="D341" s="163"/>
      <c r="E341" s="20" t="s">
        <v>54</v>
      </c>
      <c r="F341" s="5">
        <v>1</v>
      </c>
      <c r="G341" s="160"/>
      <c r="H341" s="160"/>
      <c r="I341" s="175"/>
    </row>
    <row r="342" ht="12" spans="1:9">
      <c r="A342" s="28">
        <v>340</v>
      </c>
      <c r="B342" s="23" t="s">
        <v>474</v>
      </c>
      <c r="C342" s="5" t="s">
        <v>475</v>
      </c>
      <c r="D342" s="5" t="s">
        <v>476</v>
      </c>
      <c r="E342" s="20" t="s">
        <v>54</v>
      </c>
      <c r="F342" s="5">
        <v>1</v>
      </c>
      <c r="G342" s="160"/>
      <c r="H342" s="160"/>
      <c r="I342" s="175"/>
    </row>
    <row r="343" ht="12" spans="1:9">
      <c r="A343" s="28">
        <v>341</v>
      </c>
      <c r="B343" s="165"/>
      <c r="C343" s="5" t="s">
        <v>477</v>
      </c>
      <c r="D343" s="163"/>
      <c r="E343" s="20" t="s">
        <v>54</v>
      </c>
      <c r="F343" s="5">
        <v>1</v>
      </c>
      <c r="G343" s="160"/>
      <c r="H343" s="160"/>
      <c r="I343" s="175"/>
    </row>
    <row r="344" ht="12" spans="1:9">
      <c r="A344" s="28">
        <v>342</v>
      </c>
      <c r="B344" s="165"/>
      <c r="C344" s="5" t="s">
        <v>478</v>
      </c>
      <c r="D344" s="163"/>
      <c r="E344" s="20" t="s">
        <v>54</v>
      </c>
      <c r="F344" s="5">
        <v>1</v>
      </c>
      <c r="G344" s="160"/>
      <c r="H344" s="160"/>
      <c r="I344" s="175"/>
    </row>
    <row r="345" ht="12" spans="1:9">
      <c r="A345" s="28">
        <v>343</v>
      </c>
      <c r="B345" s="165"/>
      <c r="C345" s="5" t="s">
        <v>479</v>
      </c>
      <c r="D345" s="163"/>
      <c r="E345" s="20" t="s">
        <v>54</v>
      </c>
      <c r="F345" s="5">
        <v>1</v>
      </c>
      <c r="G345" s="160"/>
      <c r="H345" s="160"/>
      <c r="I345" s="175"/>
    </row>
    <row r="346" ht="24" spans="1:9">
      <c r="A346" s="28">
        <v>344</v>
      </c>
      <c r="B346" s="164" t="s">
        <v>480</v>
      </c>
      <c r="C346" s="5" t="s">
        <v>481</v>
      </c>
      <c r="D346" s="164" t="s">
        <v>419</v>
      </c>
      <c r="E346" s="20" t="s">
        <v>54</v>
      </c>
      <c r="F346" s="5">
        <v>1</v>
      </c>
      <c r="G346" s="160"/>
      <c r="H346" s="160"/>
      <c r="I346" s="175"/>
    </row>
    <row r="347" ht="12" spans="1:9">
      <c r="A347" s="28">
        <v>345</v>
      </c>
      <c r="B347" s="5" t="s">
        <v>482</v>
      </c>
      <c r="C347" s="5" t="s">
        <v>483</v>
      </c>
      <c r="D347" s="5" t="s">
        <v>484</v>
      </c>
      <c r="E347" s="5" t="s">
        <v>54</v>
      </c>
      <c r="F347" s="5">
        <v>1</v>
      </c>
      <c r="G347" s="160"/>
      <c r="H347" s="160"/>
      <c r="I347" s="5"/>
    </row>
    <row r="348" ht="12" spans="1:9">
      <c r="A348" s="28">
        <v>346</v>
      </c>
      <c r="B348" s="5"/>
      <c r="C348" s="5" t="s">
        <v>485</v>
      </c>
      <c r="D348" s="5"/>
      <c r="E348" s="5" t="s">
        <v>54</v>
      </c>
      <c r="F348" s="5">
        <v>1</v>
      </c>
      <c r="G348" s="160"/>
      <c r="H348" s="160"/>
      <c r="I348" s="5"/>
    </row>
    <row r="349" ht="12" spans="1:9">
      <c r="A349" s="28">
        <v>347</v>
      </c>
      <c r="B349" s="5"/>
      <c r="C349" s="5" t="s">
        <v>486</v>
      </c>
      <c r="D349" s="5"/>
      <c r="E349" s="5" t="s">
        <v>54</v>
      </c>
      <c r="F349" s="5">
        <v>1</v>
      </c>
      <c r="G349" s="160"/>
      <c r="H349" s="160"/>
      <c r="I349" s="5"/>
    </row>
    <row r="350" ht="12" spans="1:9">
      <c r="A350" s="28">
        <v>348</v>
      </c>
      <c r="B350" s="5"/>
      <c r="C350" s="5" t="s">
        <v>487</v>
      </c>
      <c r="D350" s="5"/>
      <c r="E350" s="5" t="s">
        <v>54</v>
      </c>
      <c r="F350" s="5">
        <v>1</v>
      </c>
      <c r="G350" s="160"/>
      <c r="H350" s="160"/>
      <c r="I350" s="5"/>
    </row>
    <row r="351" ht="12" spans="1:9">
      <c r="A351" s="28">
        <v>349</v>
      </c>
      <c r="B351" s="5"/>
      <c r="C351" s="5" t="s">
        <v>488</v>
      </c>
      <c r="D351" s="5"/>
      <c r="E351" s="5" t="s">
        <v>54</v>
      </c>
      <c r="F351" s="5">
        <v>1</v>
      </c>
      <c r="G351" s="160"/>
      <c r="H351" s="160"/>
      <c r="I351" s="5"/>
    </row>
    <row r="352" ht="12" spans="1:9">
      <c r="A352" s="28">
        <v>350</v>
      </c>
      <c r="B352" s="5"/>
      <c r="C352" s="5" t="s">
        <v>489</v>
      </c>
      <c r="D352" s="5"/>
      <c r="E352" s="5" t="s">
        <v>54</v>
      </c>
      <c r="F352" s="5">
        <v>1</v>
      </c>
      <c r="G352" s="160"/>
      <c r="H352" s="160"/>
      <c r="I352" s="5"/>
    </row>
    <row r="353" ht="12" spans="1:9">
      <c r="A353" s="28">
        <v>351</v>
      </c>
      <c r="B353" s="5"/>
      <c r="C353" s="5" t="s">
        <v>490</v>
      </c>
      <c r="D353" s="5"/>
      <c r="E353" s="5" t="s">
        <v>54</v>
      </c>
      <c r="F353" s="5">
        <v>1</v>
      </c>
      <c r="G353" s="160"/>
      <c r="H353" s="160"/>
      <c r="I353" s="5"/>
    </row>
    <row r="354" ht="12" spans="1:9">
      <c r="A354" s="28">
        <v>352</v>
      </c>
      <c r="B354" s="5"/>
      <c r="C354" s="5" t="s">
        <v>491</v>
      </c>
      <c r="D354" s="5"/>
      <c r="E354" s="5" t="s">
        <v>54</v>
      </c>
      <c r="F354" s="5">
        <v>1</v>
      </c>
      <c r="G354" s="160"/>
      <c r="H354" s="160"/>
      <c r="I354" s="5"/>
    </row>
    <row r="355" ht="12" spans="1:9">
      <c r="A355" s="28">
        <v>353</v>
      </c>
      <c r="B355" s="5"/>
      <c r="C355" s="5" t="s">
        <v>492</v>
      </c>
      <c r="D355" s="5"/>
      <c r="E355" s="5" t="s">
        <v>167</v>
      </c>
      <c r="F355" s="5">
        <v>8</v>
      </c>
      <c r="G355" s="160"/>
      <c r="H355" s="160"/>
      <c r="I355" s="5"/>
    </row>
    <row r="356" ht="12" spans="1:9">
      <c r="A356" s="28">
        <v>354</v>
      </c>
      <c r="B356" s="5" t="s">
        <v>493</v>
      </c>
      <c r="C356" s="5" t="s">
        <v>494</v>
      </c>
      <c r="D356" s="5" t="s">
        <v>495</v>
      </c>
      <c r="E356" s="5" t="s">
        <v>54</v>
      </c>
      <c r="F356" s="5">
        <v>1</v>
      </c>
      <c r="G356" s="160"/>
      <c r="H356" s="160"/>
      <c r="I356" s="5"/>
    </row>
    <row r="357" ht="12" spans="1:9">
      <c r="A357" s="28">
        <v>355</v>
      </c>
      <c r="B357" s="163"/>
      <c r="C357" s="5" t="s">
        <v>496</v>
      </c>
      <c r="D357" s="163"/>
      <c r="E357" s="5" t="s">
        <v>54</v>
      </c>
      <c r="F357" s="5">
        <v>1</v>
      </c>
      <c r="G357" s="160"/>
      <c r="H357" s="160"/>
      <c r="I357" s="5"/>
    </row>
    <row r="358" ht="12" spans="1:9">
      <c r="A358" s="28">
        <v>356</v>
      </c>
      <c r="B358" s="163"/>
      <c r="C358" s="5" t="s">
        <v>497</v>
      </c>
      <c r="D358" s="163"/>
      <c r="E358" s="5" t="s">
        <v>54</v>
      </c>
      <c r="F358" s="5">
        <v>1</v>
      </c>
      <c r="G358" s="160"/>
      <c r="H358" s="160"/>
      <c r="I358" s="5"/>
    </row>
    <row r="359" ht="12" spans="1:9">
      <c r="A359" s="28">
        <v>357</v>
      </c>
      <c r="B359" s="163"/>
      <c r="C359" s="5" t="s">
        <v>483</v>
      </c>
      <c r="D359" s="163"/>
      <c r="E359" s="5" t="s">
        <v>54</v>
      </c>
      <c r="F359" s="5">
        <v>1</v>
      </c>
      <c r="G359" s="160"/>
      <c r="H359" s="160"/>
      <c r="I359" s="5"/>
    </row>
    <row r="360" ht="12" spans="1:9">
      <c r="A360" s="28">
        <v>358</v>
      </c>
      <c r="B360" s="163"/>
      <c r="C360" s="5" t="s">
        <v>498</v>
      </c>
      <c r="D360" s="163"/>
      <c r="E360" s="5" t="s">
        <v>54</v>
      </c>
      <c r="F360" s="5">
        <v>1</v>
      </c>
      <c r="G360" s="160"/>
      <c r="H360" s="160"/>
      <c r="I360" s="5"/>
    </row>
    <row r="361" ht="12" spans="1:9">
      <c r="A361" s="28">
        <v>359</v>
      </c>
      <c r="B361" s="5" t="s">
        <v>499</v>
      </c>
      <c r="C361" s="5" t="s">
        <v>500</v>
      </c>
      <c r="D361" s="28" t="s">
        <v>419</v>
      </c>
      <c r="E361" s="160" t="s">
        <v>54</v>
      </c>
      <c r="F361" s="5">
        <v>1</v>
      </c>
      <c r="G361" s="160"/>
      <c r="H361" s="160"/>
      <c r="I361" s="175"/>
    </row>
    <row r="362" ht="12" spans="1:9">
      <c r="A362" s="28">
        <v>360</v>
      </c>
      <c r="B362" s="163"/>
      <c r="C362" s="5" t="s">
        <v>501</v>
      </c>
      <c r="D362" s="162"/>
      <c r="E362" s="160" t="s">
        <v>54</v>
      </c>
      <c r="F362" s="5">
        <v>1</v>
      </c>
      <c r="G362" s="160"/>
      <c r="H362" s="160"/>
      <c r="I362" s="175"/>
    </row>
    <row r="363" ht="12" spans="1:9">
      <c r="A363" s="28">
        <v>361</v>
      </c>
      <c r="B363" s="163"/>
      <c r="C363" s="5" t="s">
        <v>502</v>
      </c>
      <c r="D363" s="162"/>
      <c r="E363" s="160" t="s">
        <v>54</v>
      </c>
      <c r="F363" s="5">
        <v>5</v>
      </c>
      <c r="G363" s="160"/>
      <c r="H363" s="160"/>
      <c r="I363" s="175"/>
    </row>
    <row r="364" ht="24" spans="1:9">
      <c r="A364" s="28">
        <v>362</v>
      </c>
      <c r="B364" s="5" t="s">
        <v>503</v>
      </c>
      <c r="C364" s="100" t="s">
        <v>504</v>
      </c>
      <c r="D364" s="5" t="s">
        <v>170</v>
      </c>
      <c r="E364" s="160" t="s">
        <v>54</v>
      </c>
      <c r="F364" s="5">
        <v>1</v>
      </c>
      <c r="G364" s="160"/>
      <c r="H364" s="160"/>
      <c r="I364" s="175"/>
    </row>
    <row r="365" ht="24" spans="1:9">
      <c r="A365" s="28">
        <v>363</v>
      </c>
      <c r="B365" s="5" t="s">
        <v>505</v>
      </c>
      <c r="C365" s="100" t="s">
        <v>504</v>
      </c>
      <c r="D365" s="5" t="s">
        <v>170</v>
      </c>
      <c r="E365" s="160" t="s">
        <v>54</v>
      </c>
      <c r="F365" s="5">
        <v>1</v>
      </c>
      <c r="G365" s="160"/>
      <c r="H365" s="160"/>
      <c r="I365" s="175"/>
    </row>
    <row r="366" ht="24" spans="1:9">
      <c r="A366" s="28">
        <v>364</v>
      </c>
      <c r="B366" s="5" t="s">
        <v>506</v>
      </c>
      <c r="C366" s="100" t="s">
        <v>504</v>
      </c>
      <c r="D366" s="5" t="s">
        <v>170</v>
      </c>
      <c r="E366" s="160" t="s">
        <v>54</v>
      </c>
      <c r="F366" s="5">
        <v>1</v>
      </c>
      <c r="G366" s="160"/>
      <c r="H366" s="160"/>
      <c r="I366" s="175"/>
    </row>
    <row r="367" ht="24" spans="1:9">
      <c r="A367" s="28">
        <v>365</v>
      </c>
      <c r="B367" s="5" t="s">
        <v>507</v>
      </c>
      <c r="C367" s="100" t="s">
        <v>504</v>
      </c>
      <c r="D367" s="5" t="s">
        <v>410</v>
      </c>
      <c r="E367" s="160" t="s">
        <v>54</v>
      </c>
      <c r="F367" s="5">
        <v>1</v>
      </c>
      <c r="G367" s="160"/>
      <c r="H367" s="160"/>
      <c r="I367" s="175"/>
    </row>
    <row r="368" ht="12" spans="1:9">
      <c r="A368" s="28">
        <v>366</v>
      </c>
      <c r="B368" s="164" t="s">
        <v>508</v>
      </c>
      <c r="C368" s="100" t="s">
        <v>509</v>
      </c>
      <c r="D368" s="5" t="s">
        <v>419</v>
      </c>
      <c r="E368" s="160" t="s">
        <v>54</v>
      </c>
      <c r="F368" s="5">
        <v>1</v>
      </c>
      <c r="G368" s="160"/>
      <c r="H368" s="160"/>
      <c r="I368" s="175"/>
    </row>
    <row r="369" ht="12" spans="1:9">
      <c r="A369" s="28">
        <v>367</v>
      </c>
      <c r="B369" s="166"/>
      <c r="C369" s="100" t="s">
        <v>510</v>
      </c>
      <c r="D369" s="163"/>
      <c r="E369" s="160" t="s">
        <v>54</v>
      </c>
      <c r="F369" s="5">
        <v>1</v>
      </c>
      <c r="G369" s="160"/>
      <c r="H369" s="160"/>
      <c r="I369" s="175"/>
    </row>
    <row r="370" ht="12" spans="1:9">
      <c r="A370" s="28">
        <v>368</v>
      </c>
      <c r="B370" s="166"/>
      <c r="C370" s="100" t="s">
        <v>511</v>
      </c>
      <c r="D370" s="163"/>
      <c r="E370" s="160" t="s">
        <v>54</v>
      </c>
      <c r="F370" s="5">
        <v>1</v>
      </c>
      <c r="G370" s="160"/>
      <c r="H370" s="160"/>
      <c r="I370" s="175"/>
    </row>
    <row r="371" ht="12" spans="1:9">
      <c r="A371" s="28">
        <v>369</v>
      </c>
      <c r="B371" s="5" t="s">
        <v>512</v>
      </c>
      <c r="C371" s="100" t="s">
        <v>513</v>
      </c>
      <c r="D371" s="5" t="s">
        <v>419</v>
      </c>
      <c r="E371" s="160" t="s">
        <v>54</v>
      </c>
      <c r="F371" s="5">
        <v>1</v>
      </c>
      <c r="G371" s="160"/>
      <c r="H371" s="160"/>
      <c r="I371" s="175"/>
    </row>
    <row r="372" ht="12" spans="1:9">
      <c r="A372" s="28">
        <v>370</v>
      </c>
      <c r="B372" s="163"/>
      <c r="C372" s="100" t="s">
        <v>514</v>
      </c>
      <c r="D372" s="163"/>
      <c r="E372" s="160" t="s">
        <v>54</v>
      </c>
      <c r="F372" s="5">
        <v>1</v>
      </c>
      <c r="G372" s="160"/>
      <c r="H372" s="160"/>
      <c r="I372" s="175"/>
    </row>
    <row r="373" ht="12" spans="1:9">
      <c r="A373" s="28">
        <v>371</v>
      </c>
      <c r="B373" s="5" t="s">
        <v>515</v>
      </c>
      <c r="C373" s="100" t="s">
        <v>516</v>
      </c>
      <c r="D373" s="5" t="s">
        <v>419</v>
      </c>
      <c r="E373" s="160" t="s">
        <v>54</v>
      </c>
      <c r="F373" s="5">
        <v>1</v>
      </c>
      <c r="G373" s="160"/>
      <c r="H373" s="160"/>
      <c r="I373" s="175"/>
    </row>
    <row r="374" ht="12" spans="1:9">
      <c r="A374" s="28">
        <v>372</v>
      </c>
      <c r="B374" s="163"/>
      <c r="C374" s="100" t="s">
        <v>514</v>
      </c>
      <c r="D374" s="163"/>
      <c r="E374" s="160" t="s">
        <v>54</v>
      </c>
      <c r="F374" s="5">
        <v>1</v>
      </c>
      <c r="G374" s="160"/>
      <c r="H374" s="160"/>
      <c r="I374" s="175"/>
    </row>
    <row r="375" ht="12" spans="1:9">
      <c r="A375" s="28">
        <v>373</v>
      </c>
      <c r="B375" s="5" t="s">
        <v>517</v>
      </c>
      <c r="C375" s="100" t="s">
        <v>518</v>
      </c>
      <c r="D375" s="5" t="s">
        <v>419</v>
      </c>
      <c r="E375" s="160" t="s">
        <v>54</v>
      </c>
      <c r="F375" s="5">
        <v>1</v>
      </c>
      <c r="G375" s="160"/>
      <c r="H375" s="160"/>
      <c r="I375" s="175"/>
    </row>
    <row r="376" ht="12" spans="1:9">
      <c r="A376" s="28">
        <v>374</v>
      </c>
      <c r="B376" s="163"/>
      <c r="C376" s="159" t="s">
        <v>514</v>
      </c>
      <c r="D376" s="163"/>
      <c r="E376" s="160" t="s">
        <v>54</v>
      </c>
      <c r="F376" s="5">
        <v>1</v>
      </c>
      <c r="G376" s="160"/>
      <c r="H376" s="160"/>
      <c r="I376" s="175"/>
    </row>
    <row r="377" ht="12" spans="1:9">
      <c r="A377" s="28">
        <v>375</v>
      </c>
      <c r="B377" s="5" t="s">
        <v>519</v>
      </c>
      <c r="C377" s="100" t="s">
        <v>520</v>
      </c>
      <c r="D377" s="5" t="s">
        <v>419</v>
      </c>
      <c r="E377" s="160" t="s">
        <v>54</v>
      </c>
      <c r="F377" s="5">
        <v>1</v>
      </c>
      <c r="G377" s="160"/>
      <c r="H377" s="160"/>
      <c r="I377" s="175"/>
    </row>
    <row r="378" ht="12" spans="1:9">
      <c r="A378" s="28">
        <v>376</v>
      </c>
      <c r="B378" s="163"/>
      <c r="C378" s="100" t="s">
        <v>521</v>
      </c>
      <c r="D378" s="163"/>
      <c r="E378" s="160" t="s">
        <v>54</v>
      </c>
      <c r="F378" s="5">
        <v>1</v>
      </c>
      <c r="G378" s="160"/>
      <c r="H378" s="160"/>
      <c r="I378" s="175"/>
    </row>
    <row r="379" ht="12" spans="1:9">
      <c r="A379" s="28">
        <v>377</v>
      </c>
      <c r="B379" s="5" t="s">
        <v>522</v>
      </c>
      <c r="C379" s="100" t="s">
        <v>523</v>
      </c>
      <c r="D379" s="5" t="s">
        <v>419</v>
      </c>
      <c r="E379" s="160" t="s">
        <v>54</v>
      </c>
      <c r="F379" s="5">
        <v>1</v>
      </c>
      <c r="G379" s="160"/>
      <c r="H379" s="160"/>
      <c r="I379" s="175"/>
    </row>
    <row r="380" ht="12" spans="1:9">
      <c r="A380" s="28">
        <v>378</v>
      </c>
      <c r="B380" s="163"/>
      <c r="C380" s="100" t="s">
        <v>524</v>
      </c>
      <c r="D380" s="163"/>
      <c r="E380" s="160" t="s">
        <v>54</v>
      </c>
      <c r="F380" s="5">
        <v>1</v>
      </c>
      <c r="G380" s="160"/>
      <c r="H380" s="160"/>
      <c r="I380" s="175"/>
    </row>
    <row r="381" ht="12" spans="1:9">
      <c r="A381" s="28">
        <v>379</v>
      </c>
      <c r="B381" s="163"/>
      <c r="C381" s="100" t="s">
        <v>525</v>
      </c>
      <c r="D381" s="163"/>
      <c r="E381" s="160" t="s">
        <v>54</v>
      </c>
      <c r="F381" s="5">
        <v>1</v>
      </c>
      <c r="G381" s="160"/>
      <c r="H381" s="160"/>
      <c r="I381" s="175"/>
    </row>
    <row r="382" ht="12" spans="1:9">
      <c r="A382" s="28">
        <v>380</v>
      </c>
      <c r="B382" s="5" t="s">
        <v>526</v>
      </c>
      <c r="C382" s="5" t="s">
        <v>504</v>
      </c>
      <c r="D382" s="5" t="s">
        <v>419</v>
      </c>
      <c r="E382" s="160" t="s">
        <v>54</v>
      </c>
      <c r="F382" s="5">
        <v>1</v>
      </c>
      <c r="G382" s="160"/>
      <c r="H382" s="160"/>
      <c r="I382" s="175"/>
    </row>
    <row r="383" ht="12" spans="1:9">
      <c r="A383" s="28">
        <v>381</v>
      </c>
      <c r="B383" s="163"/>
      <c r="C383" s="5" t="s">
        <v>527</v>
      </c>
      <c r="D383" s="163"/>
      <c r="E383" s="160" t="s">
        <v>54</v>
      </c>
      <c r="F383" s="5">
        <v>1</v>
      </c>
      <c r="G383" s="160"/>
      <c r="H383" s="160"/>
      <c r="I383" s="175"/>
    </row>
    <row r="384" ht="24" spans="1:9">
      <c r="A384" s="28">
        <v>382</v>
      </c>
      <c r="B384" s="163"/>
      <c r="C384" s="5" t="s">
        <v>528</v>
      </c>
      <c r="D384" s="163"/>
      <c r="E384" s="160" t="s">
        <v>54</v>
      </c>
      <c r="F384" s="5">
        <v>1</v>
      </c>
      <c r="G384" s="160"/>
      <c r="H384" s="160"/>
      <c r="I384" s="175"/>
    </row>
    <row r="385" ht="12" spans="1:9">
      <c r="A385" s="28">
        <v>383</v>
      </c>
      <c r="B385" s="163"/>
      <c r="C385" s="5" t="s">
        <v>529</v>
      </c>
      <c r="D385" s="163"/>
      <c r="E385" s="160" t="s">
        <v>54</v>
      </c>
      <c r="F385" s="5">
        <v>1</v>
      </c>
      <c r="G385" s="160"/>
      <c r="H385" s="160"/>
      <c r="I385" s="175"/>
    </row>
    <row r="386" ht="24" spans="1:9">
      <c r="A386" s="28">
        <v>384</v>
      </c>
      <c r="B386" s="160" t="s">
        <v>530</v>
      </c>
      <c r="C386" s="160" t="s">
        <v>531</v>
      </c>
      <c r="D386" s="160" t="s">
        <v>419</v>
      </c>
      <c r="E386" s="160" t="s">
        <v>54</v>
      </c>
      <c r="F386" s="5">
        <v>2</v>
      </c>
      <c r="G386" s="160"/>
      <c r="H386" s="160"/>
      <c r="I386" s="175"/>
    </row>
    <row r="387" ht="12" spans="1:9">
      <c r="A387" s="28">
        <v>385</v>
      </c>
      <c r="B387" s="5" t="s">
        <v>532</v>
      </c>
      <c r="C387" s="5" t="s">
        <v>533</v>
      </c>
      <c r="D387" s="28" t="s">
        <v>419</v>
      </c>
      <c r="E387" s="160" t="s">
        <v>54</v>
      </c>
      <c r="F387" s="5">
        <v>2</v>
      </c>
      <c r="G387" s="160"/>
      <c r="H387" s="160"/>
      <c r="I387" s="175"/>
    </row>
    <row r="388" ht="12" spans="1:9">
      <c r="A388" s="28">
        <v>386</v>
      </c>
      <c r="B388" s="163"/>
      <c r="C388" s="5" t="s">
        <v>534</v>
      </c>
      <c r="D388" s="162"/>
      <c r="E388" s="160" t="s">
        <v>54</v>
      </c>
      <c r="F388" s="5">
        <v>2</v>
      </c>
      <c r="G388" s="160"/>
      <c r="H388" s="160"/>
      <c r="I388" s="175"/>
    </row>
    <row r="389" ht="12" spans="1:9">
      <c r="A389" s="28">
        <v>387</v>
      </c>
      <c r="B389" s="163"/>
      <c r="C389" s="5" t="s">
        <v>535</v>
      </c>
      <c r="D389" s="162"/>
      <c r="E389" s="160" t="s">
        <v>54</v>
      </c>
      <c r="F389" s="5">
        <v>2</v>
      </c>
      <c r="G389" s="160"/>
      <c r="H389" s="160"/>
      <c r="I389" s="175"/>
    </row>
    <row r="390" ht="12" spans="1:9">
      <c r="A390" s="28">
        <v>388</v>
      </c>
      <c r="B390" s="163"/>
      <c r="C390" s="5" t="s">
        <v>536</v>
      </c>
      <c r="D390" s="162"/>
      <c r="E390" s="160" t="s">
        <v>54</v>
      </c>
      <c r="F390" s="5">
        <v>2</v>
      </c>
      <c r="G390" s="160"/>
      <c r="H390" s="160"/>
      <c r="I390" s="175"/>
    </row>
    <row r="391" ht="12" spans="1:9">
      <c r="A391" s="28">
        <v>389</v>
      </c>
      <c r="B391" s="163"/>
      <c r="C391" s="28" t="s">
        <v>537</v>
      </c>
      <c r="D391" s="162"/>
      <c r="E391" s="170" t="s">
        <v>54</v>
      </c>
      <c r="F391" s="5">
        <v>2</v>
      </c>
      <c r="G391" s="170"/>
      <c r="H391" s="160"/>
      <c r="I391" s="177"/>
    </row>
    <row r="392" ht="12" spans="1:9">
      <c r="A392" s="28">
        <v>390</v>
      </c>
      <c r="B392" s="163"/>
      <c r="C392" s="5" t="s">
        <v>538</v>
      </c>
      <c r="D392" s="162"/>
      <c r="E392" s="170" t="s">
        <v>54</v>
      </c>
      <c r="F392" s="5">
        <v>2</v>
      </c>
      <c r="G392" s="170"/>
      <c r="H392" s="160"/>
      <c r="I392" s="177"/>
    </row>
    <row r="393" spans="1:9">
      <c r="A393" s="173" t="s">
        <v>539</v>
      </c>
      <c r="B393" s="8"/>
      <c r="C393" s="8"/>
      <c r="D393" s="8"/>
      <c r="E393" s="8"/>
      <c r="F393" s="8"/>
      <c r="G393" s="8"/>
      <c r="H393" s="5"/>
      <c r="I393" s="8"/>
    </row>
  </sheetData>
  <mergeCells count="178">
    <mergeCell ref="A1:I1"/>
    <mergeCell ref="A393:G393"/>
    <mergeCell ref="B3:B6"/>
    <mergeCell ref="B7:B11"/>
    <mergeCell ref="B12:B17"/>
    <mergeCell ref="B18:B24"/>
    <mergeCell ref="B25:B29"/>
    <mergeCell ref="B30:B35"/>
    <mergeCell ref="B43:B47"/>
    <mergeCell ref="B48:B50"/>
    <mergeCell ref="B52:B54"/>
    <mergeCell ref="B55:B57"/>
    <mergeCell ref="B58:B60"/>
    <mergeCell ref="B61:B64"/>
    <mergeCell ref="B68:B69"/>
    <mergeCell ref="B70:B72"/>
    <mergeCell ref="B76:B81"/>
    <mergeCell ref="B82:B85"/>
    <mergeCell ref="B86:B89"/>
    <mergeCell ref="B90:B92"/>
    <mergeCell ref="B93:B94"/>
    <mergeCell ref="B95:B98"/>
    <mergeCell ref="B99:B101"/>
    <mergeCell ref="B102:B106"/>
    <mergeCell ref="B107:B113"/>
    <mergeCell ref="B114:B119"/>
    <mergeCell ref="B120:B123"/>
    <mergeCell ref="B124:B126"/>
    <mergeCell ref="B127:B132"/>
    <mergeCell ref="B133:B134"/>
    <mergeCell ref="B137:B141"/>
    <mergeCell ref="B142:B145"/>
    <mergeCell ref="B146:B147"/>
    <mergeCell ref="B148:B151"/>
    <mergeCell ref="B152:B156"/>
    <mergeCell ref="B157:B160"/>
    <mergeCell ref="B161:B168"/>
    <mergeCell ref="B169:B170"/>
    <mergeCell ref="B171:B176"/>
    <mergeCell ref="B177:B180"/>
    <mergeCell ref="B181:B183"/>
    <mergeCell ref="B184:B189"/>
    <mergeCell ref="B190:B196"/>
    <mergeCell ref="B197:B200"/>
    <mergeCell ref="B201:B202"/>
    <mergeCell ref="B203:B206"/>
    <mergeCell ref="B207:B209"/>
    <mergeCell ref="B210:B211"/>
    <mergeCell ref="B212:B214"/>
    <mergeCell ref="B215:B218"/>
    <mergeCell ref="B219:B220"/>
    <mergeCell ref="B221:B222"/>
    <mergeCell ref="B223:B225"/>
    <mergeCell ref="B226:B229"/>
    <mergeCell ref="B230:B233"/>
    <mergeCell ref="B234:B236"/>
    <mergeCell ref="B237:B242"/>
    <mergeCell ref="B243:B248"/>
    <mergeCell ref="B249:B252"/>
    <mergeCell ref="B253:B259"/>
    <mergeCell ref="B260:B265"/>
    <mergeCell ref="B266:B268"/>
    <mergeCell ref="B269:B270"/>
    <mergeCell ref="B271:B274"/>
    <mergeCell ref="B275:B278"/>
    <mergeCell ref="B279:B283"/>
    <mergeCell ref="B284:B287"/>
    <mergeCell ref="B288:B291"/>
    <mergeCell ref="B292:B297"/>
    <mergeCell ref="B298:B303"/>
    <mergeCell ref="B304:B306"/>
    <mergeCell ref="B307:B311"/>
    <mergeCell ref="B312:B316"/>
    <mergeCell ref="B317:B322"/>
    <mergeCell ref="B323:B324"/>
    <mergeCell ref="B325:B326"/>
    <mergeCell ref="B329:B334"/>
    <mergeCell ref="B335:B341"/>
    <mergeCell ref="B342:B345"/>
    <mergeCell ref="B347:B355"/>
    <mergeCell ref="B356:B360"/>
    <mergeCell ref="B361:B363"/>
    <mergeCell ref="B368:B370"/>
    <mergeCell ref="B371:B372"/>
    <mergeCell ref="B373:B374"/>
    <mergeCell ref="B375:B376"/>
    <mergeCell ref="B377:B378"/>
    <mergeCell ref="B379:B381"/>
    <mergeCell ref="B382:B385"/>
    <mergeCell ref="B387:B392"/>
    <mergeCell ref="D3:D6"/>
    <mergeCell ref="D7:D11"/>
    <mergeCell ref="D12:D17"/>
    <mergeCell ref="D18:D24"/>
    <mergeCell ref="D25:D29"/>
    <mergeCell ref="D30:D35"/>
    <mergeCell ref="D43:D47"/>
    <mergeCell ref="D48:D50"/>
    <mergeCell ref="D52:D54"/>
    <mergeCell ref="D55:D57"/>
    <mergeCell ref="D58:D60"/>
    <mergeCell ref="D61:D64"/>
    <mergeCell ref="D68:D69"/>
    <mergeCell ref="D70:D72"/>
    <mergeCell ref="D76:D81"/>
    <mergeCell ref="D82:D85"/>
    <mergeCell ref="D86:D89"/>
    <mergeCell ref="D90:D92"/>
    <mergeCell ref="D93:D94"/>
    <mergeCell ref="D95:D98"/>
    <mergeCell ref="D99:D101"/>
    <mergeCell ref="D102:D106"/>
    <mergeCell ref="D107:D113"/>
    <mergeCell ref="D114:D119"/>
    <mergeCell ref="D120:D123"/>
    <mergeCell ref="D124:D126"/>
    <mergeCell ref="D127:D132"/>
    <mergeCell ref="D133:D134"/>
    <mergeCell ref="D137:D141"/>
    <mergeCell ref="D142:D145"/>
    <mergeCell ref="D146:D147"/>
    <mergeCell ref="D148:D151"/>
    <mergeCell ref="D152:D156"/>
    <mergeCell ref="D157:D160"/>
    <mergeCell ref="D161:D168"/>
    <mergeCell ref="D169:D170"/>
    <mergeCell ref="D171:D176"/>
    <mergeCell ref="D177:D180"/>
    <mergeCell ref="D181:D183"/>
    <mergeCell ref="D184:D189"/>
    <mergeCell ref="D190:D196"/>
    <mergeCell ref="D197:D200"/>
    <mergeCell ref="D201:D202"/>
    <mergeCell ref="D203:D206"/>
    <mergeCell ref="D207:D209"/>
    <mergeCell ref="D210:D211"/>
    <mergeCell ref="D212:D214"/>
    <mergeCell ref="D215:D218"/>
    <mergeCell ref="D219:D220"/>
    <mergeCell ref="D221:D222"/>
    <mergeCell ref="D223:D225"/>
    <mergeCell ref="D226:D229"/>
    <mergeCell ref="D230:D233"/>
    <mergeCell ref="D234:D236"/>
    <mergeCell ref="D237:D242"/>
    <mergeCell ref="D243:D248"/>
    <mergeCell ref="D249:D252"/>
    <mergeCell ref="D253:D259"/>
    <mergeCell ref="D260:D265"/>
    <mergeCell ref="D266:D268"/>
    <mergeCell ref="D269:D270"/>
    <mergeCell ref="D271:D274"/>
    <mergeCell ref="D275:D278"/>
    <mergeCell ref="D279:D283"/>
    <mergeCell ref="D284:D287"/>
    <mergeCell ref="D288:D291"/>
    <mergeCell ref="D292:D297"/>
    <mergeCell ref="D298:D303"/>
    <mergeCell ref="D304:D306"/>
    <mergeCell ref="D307:D311"/>
    <mergeCell ref="D312:D316"/>
    <mergeCell ref="D317:D322"/>
    <mergeCell ref="D323:D324"/>
    <mergeCell ref="D325:D328"/>
    <mergeCell ref="D329:D334"/>
    <mergeCell ref="D335:D341"/>
    <mergeCell ref="D342:D345"/>
    <mergeCell ref="D347:D355"/>
    <mergeCell ref="D356:D360"/>
    <mergeCell ref="D361:D363"/>
    <mergeCell ref="D368:D370"/>
    <mergeCell ref="D371:D372"/>
    <mergeCell ref="D373:D374"/>
    <mergeCell ref="D375:D376"/>
    <mergeCell ref="D377:D378"/>
    <mergeCell ref="D379:D381"/>
    <mergeCell ref="D382:D385"/>
    <mergeCell ref="D387:D392"/>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建筑节能及绿色建筑检测"/>
  <dimension ref="A1:Y67"/>
  <sheetViews>
    <sheetView zoomScale="85" zoomScaleNormal="85" topLeftCell="A40" workbookViewId="0">
      <selection activeCell="D65" sqref="D65"/>
    </sheetView>
  </sheetViews>
  <sheetFormatPr defaultColWidth="14" defaultRowHeight="12"/>
  <cols>
    <col min="1" max="1" width="8.71428571428571" style="30" customWidth="1"/>
    <col min="2" max="2" width="20.7142857142857" style="30" customWidth="1"/>
    <col min="3" max="3" width="36.7142857142857" style="30" customWidth="1"/>
    <col min="4" max="4" width="68.7142857142857" style="30" customWidth="1"/>
    <col min="5" max="5" width="6.71428571428571" style="30" customWidth="1"/>
    <col min="6" max="6" width="10.7142857142857" style="30" customWidth="1"/>
    <col min="7" max="8" width="14.7142857142857" style="30" customWidth="1"/>
    <col min="9" max="9" width="14.9333333333333" style="30" customWidth="1"/>
    <col min="10" max="25" width="7.71428571428571" style="30" customWidth="1"/>
    <col min="26" max="16384" width="14" style="30"/>
  </cols>
  <sheetData>
    <row r="1" ht="26.25" spans="1:25">
      <c r="A1" s="126" t="s">
        <v>540</v>
      </c>
      <c r="J1" s="146"/>
      <c r="K1" s="146"/>
      <c r="L1" s="146"/>
      <c r="M1" s="146"/>
      <c r="N1" s="146"/>
      <c r="O1" s="146"/>
      <c r="P1" s="146"/>
      <c r="Q1" s="146"/>
      <c r="R1" s="146"/>
      <c r="S1" s="146"/>
      <c r="T1" s="146"/>
      <c r="U1" s="146"/>
      <c r="V1" s="146"/>
      <c r="W1" s="146"/>
      <c r="X1" s="146"/>
      <c r="Y1" s="146"/>
    </row>
    <row r="2" ht="12.75" spans="1:25">
      <c r="A2" s="127" t="s">
        <v>1</v>
      </c>
      <c r="B2" s="127" t="s">
        <v>77</v>
      </c>
      <c r="C2" s="127" t="s">
        <v>78</v>
      </c>
      <c r="D2" s="127" t="s">
        <v>79</v>
      </c>
      <c r="E2" s="127" t="s">
        <v>23</v>
      </c>
      <c r="F2" s="75" t="s">
        <v>25</v>
      </c>
      <c r="G2" s="3" t="s">
        <v>26</v>
      </c>
      <c r="H2" s="3" t="s">
        <v>27</v>
      </c>
      <c r="I2" s="127" t="s">
        <v>4</v>
      </c>
      <c r="J2" s="147"/>
      <c r="K2" s="147"/>
      <c r="L2" s="147"/>
      <c r="M2" s="147"/>
      <c r="N2" s="147"/>
      <c r="O2" s="147"/>
      <c r="P2" s="147"/>
      <c r="Q2" s="147"/>
      <c r="R2" s="147"/>
      <c r="S2" s="147"/>
      <c r="T2" s="147"/>
      <c r="U2" s="147"/>
      <c r="V2" s="147"/>
      <c r="W2" s="147"/>
      <c r="X2" s="147"/>
      <c r="Y2" s="147"/>
    </row>
    <row r="3" ht="12.75" spans="1:25">
      <c r="A3" s="128">
        <v>1</v>
      </c>
      <c r="B3" s="129" t="s">
        <v>541</v>
      </c>
      <c r="C3" s="129" t="s">
        <v>542</v>
      </c>
      <c r="D3" s="130" t="s">
        <v>543</v>
      </c>
      <c r="E3" s="129" t="s">
        <v>544</v>
      </c>
      <c r="F3" s="129">
        <v>130</v>
      </c>
      <c r="G3" s="131"/>
      <c r="H3" s="132"/>
      <c r="I3" s="148"/>
      <c r="K3" s="149"/>
      <c r="L3" s="149"/>
      <c r="M3" s="149"/>
      <c r="N3" s="149"/>
      <c r="O3" s="149"/>
      <c r="P3" s="149"/>
      <c r="Q3" s="149"/>
      <c r="R3" s="149"/>
      <c r="S3" s="149"/>
      <c r="T3" s="149"/>
      <c r="U3" s="149"/>
      <c r="V3" s="149"/>
      <c r="W3" s="149"/>
      <c r="X3" s="149"/>
      <c r="Y3" s="149"/>
    </row>
    <row r="4" ht="12.75" spans="1:25">
      <c r="A4" s="128">
        <v>2</v>
      </c>
      <c r="B4" s="133"/>
      <c r="C4" s="129" t="s">
        <v>545</v>
      </c>
      <c r="D4" s="130" t="s">
        <v>543</v>
      </c>
      <c r="E4" s="129" t="s">
        <v>544</v>
      </c>
      <c r="F4" s="129">
        <v>130</v>
      </c>
      <c r="G4" s="131"/>
      <c r="H4" s="132"/>
      <c r="I4" s="148"/>
      <c r="K4" s="149"/>
      <c r="L4" s="149"/>
      <c r="M4" s="149"/>
      <c r="N4" s="149"/>
      <c r="O4" s="149"/>
      <c r="P4" s="149"/>
      <c r="Q4" s="149"/>
      <c r="R4" s="149"/>
      <c r="S4" s="149"/>
      <c r="T4" s="149"/>
      <c r="U4" s="149"/>
      <c r="V4" s="149"/>
      <c r="W4" s="149"/>
      <c r="X4" s="149"/>
      <c r="Y4" s="149"/>
    </row>
    <row r="5" ht="12.75" spans="1:25">
      <c r="A5" s="128">
        <v>3</v>
      </c>
      <c r="B5" s="133"/>
      <c r="C5" s="129" t="s">
        <v>546</v>
      </c>
      <c r="D5" s="130" t="s">
        <v>547</v>
      </c>
      <c r="E5" s="129" t="s">
        <v>544</v>
      </c>
      <c r="F5" s="129">
        <v>30</v>
      </c>
      <c r="G5" s="131"/>
      <c r="H5" s="132"/>
      <c r="I5" s="148"/>
      <c r="K5" s="149"/>
      <c r="L5" s="149"/>
      <c r="M5" s="149"/>
      <c r="N5" s="149"/>
      <c r="O5" s="149"/>
      <c r="P5" s="149"/>
      <c r="Q5" s="149"/>
      <c r="R5" s="149"/>
      <c r="S5" s="149"/>
      <c r="T5" s="149"/>
      <c r="U5" s="149"/>
      <c r="V5" s="149"/>
      <c r="W5" s="149"/>
      <c r="X5" s="149"/>
      <c r="Y5" s="149"/>
    </row>
    <row r="6" ht="12.75" spans="1:25">
      <c r="A6" s="128">
        <v>4</v>
      </c>
      <c r="B6" s="133"/>
      <c r="C6" s="129" t="s">
        <v>548</v>
      </c>
      <c r="D6" s="130" t="s">
        <v>547</v>
      </c>
      <c r="E6" s="129" t="s">
        <v>544</v>
      </c>
      <c r="F6" s="129">
        <v>30</v>
      </c>
      <c r="G6" s="131"/>
      <c r="H6" s="132"/>
      <c r="I6" s="148"/>
      <c r="J6" s="149"/>
      <c r="K6" s="149"/>
      <c r="L6" s="149"/>
      <c r="M6" s="149"/>
      <c r="N6" s="149"/>
      <c r="O6" s="149"/>
      <c r="P6" s="149"/>
      <c r="Q6" s="149"/>
      <c r="R6" s="149"/>
      <c r="S6" s="149"/>
      <c r="T6" s="149"/>
      <c r="U6" s="149"/>
      <c r="V6" s="149"/>
      <c r="W6" s="149"/>
      <c r="X6" s="149"/>
      <c r="Y6" s="149"/>
    </row>
    <row r="7" ht="24" spans="1:25">
      <c r="A7" s="128">
        <v>5</v>
      </c>
      <c r="B7" s="133"/>
      <c r="C7" s="129" t="s">
        <v>549</v>
      </c>
      <c r="D7" s="130" t="s">
        <v>550</v>
      </c>
      <c r="E7" s="129" t="s">
        <v>551</v>
      </c>
      <c r="F7" s="129">
        <v>1</v>
      </c>
      <c r="G7" s="131"/>
      <c r="H7" s="132"/>
      <c r="I7" s="148"/>
      <c r="J7" s="149"/>
      <c r="K7" s="149"/>
      <c r="L7" s="149"/>
      <c r="M7" s="149"/>
      <c r="N7" s="149"/>
      <c r="O7" s="149"/>
      <c r="P7" s="149"/>
      <c r="Q7" s="149"/>
      <c r="R7" s="149"/>
      <c r="S7" s="149"/>
      <c r="T7" s="149"/>
      <c r="U7" s="149"/>
      <c r="V7" s="149"/>
      <c r="W7" s="149"/>
      <c r="X7" s="149"/>
      <c r="Y7" s="149"/>
    </row>
    <row r="8" ht="24" spans="1:25">
      <c r="A8" s="128">
        <v>6</v>
      </c>
      <c r="B8" s="133"/>
      <c r="C8" s="129" t="s">
        <v>552</v>
      </c>
      <c r="D8" s="130" t="s">
        <v>550</v>
      </c>
      <c r="E8" s="129" t="s">
        <v>551</v>
      </c>
      <c r="F8" s="129">
        <v>1</v>
      </c>
      <c r="G8" s="131"/>
      <c r="H8" s="132"/>
      <c r="I8" s="148"/>
      <c r="J8" s="149"/>
      <c r="K8" s="149"/>
      <c r="L8" s="149"/>
      <c r="M8" s="149"/>
      <c r="N8" s="149"/>
      <c r="O8" s="149"/>
      <c r="P8" s="149"/>
      <c r="Q8" s="149"/>
      <c r="R8" s="149"/>
      <c r="S8" s="149"/>
      <c r="T8" s="149"/>
      <c r="U8" s="149"/>
      <c r="V8" s="149"/>
      <c r="W8" s="149"/>
      <c r="X8" s="149"/>
      <c r="Y8" s="149"/>
    </row>
    <row r="9" ht="24" spans="1:25">
      <c r="A9" s="128">
        <v>7</v>
      </c>
      <c r="B9" s="133"/>
      <c r="C9" s="129" t="s">
        <v>553</v>
      </c>
      <c r="D9" s="130" t="s">
        <v>550</v>
      </c>
      <c r="E9" s="129" t="s">
        <v>551</v>
      </c>
      <c r="F9" s="129">
        <v>1</v>
      </c>
      <c r="G9" s="131"/>
      <c r="H9" s="132"/>
      <c r="I9" s="150"/>
      <c r="J9" s="149"/>
      <c r="K9" s="149"/>
      <c r="L9" s="149"/>
      <c r="M9" s="149"/>
      <c r="N9" s="149"/>
      <c r="O9" s="149"/>
      <c r="P9" s="149"/>
      <c r="Q9" s="149"/>
      <c r="R9" s="149"/>
      <c r="S9" s="149"/>
      <c r="T9" s="149"/>
      <c r="U9" s="149"/>
      <c r="V9" s="149"/>
      <c r="W9" s="149"/>
      <c r="X9" s="149"/>
      <c r="Y9" s="149"/>
    </row>
    <row r="10" ht="24" spans="1:25">
      <c r="A10" s="128">
        <v>8</v>
      </c>
      <c r="B10" s="133"/>
      <c r="C10" s="129" t="s">
        <v>554</v>
      </c>
      <c r="D10" s="130" t="s">
        <v>550</v>
      </c>
      <c r="E10" s="129" t="s">
        <v>551</v>
      </c>
      <c r="F10" s="129">
        <v>1</v>
      </c>
      <c r="G10" s="131"/>
      <c r="H10" s="132"/>
      <c r="I10" s="151"/>
      <c r="J10" s="149"/>
      <c r="K10" s="149"/>
      <c r="L10" s="149"/>
      <c r="M10" s="149"/>
      <c r="N10" s="149"/>
      <c r="O10" s="149"/>
      <c r="P10" s="149"/>
      <c r="Q10" s="149"/>
      <c r="R10" s="149"/>
      <c r="S10" s="149"/>
      <c r="T10" s="149"/>
      <c r="U10" s="149"/>
      <c r="V10" s="149"/>
      <c r="W10" s="149"/>
      <c r="X10" s="149"/>
      <c r="Y10" s="149"/>
    </row>
    <row r="11" ht="24" spans="1:25">
      <c r="A11" s="128">
        <v>9</v>
      </c>
      <c r="B11" s="133"/>
      <c r="C11" s="129" t="s">
        <v>555</v>
      </c>
      <c r="D11" s="130" t="s">
        <v>550</v>
      </c>
      <c r="E11" s="129" t="s">
        <v>551</v>
      </c>
      <c r="F11" s="129">
        <v>1</v>
      </c>
      <c r="G11" s="131"/>
      <c r="H11" s="132"/>
      <c r="I11" s="151"/>
      <c r="J11" s="149"/>
      <c r="K11" s="149"/>
      <c r="L11" s="149"/>
      <c r="M11" s="149"/>
      <c r="N11" s="149"/>
      <c r="O11" s="149"/>
      <c r="P11" s="149"/>
      <c r="Q11" s="149"/>
      <c r="R11" s="149"/>
      <c r="S11" s="149"/>
      <c r="T11" s="149"/>
      <c r="U11" s="149"/>
      <c r="V11" s="149"/>
      <c r="W11" s="149"/>
      <c r="X11" s="149"/>
      <c r="Y11" s="149"/>
    </row>
    <row r="12" ht="12.75" spans="1:25">
      <c r="A12" s="128">
        <v>10</v>
      </c>
      <c r="B12" s="133"/>
      <c r="C12" s="129" t="s">
        <v>556</v>
      </c>
      <c r="D12" s="130" t="s">
        <v>557</v>
      </c>
      <c r="E12" s="129" t="s">
        <v>551</v>
      </c>
      <c r="F12" s="129">
        <v>3</v>
      </c>
      <c r="G12" s="131"/>
      <c r="H12" s="132"/>
      <c r="I12" s="151"/>
      <c r="J12" s="149"/>
      <c r="K12" s="149"/>
      <c r="L12" s="149"/>
      <c r="M12" s="149"/>
      <c r="N12" s="149"/>
      <c r="O12" s="149"/>
      <c r="P12" s="149"/>
      <c r="Q12" s="149"/>
      <c r="R12" s="149"/>
      <c r="S12" s="149"/>
      <c r="T12" s="149"/>
      <c r="U12" s="149"/>
      <c r="V12" s="149"/>
      <c r="W12" s="149"/>
      <c r="X12" s="149"/>
      <c r="Y12" s="149"/>
    </row>
    <row r="13" ht="15" customHeight="1" spans="1:25">
      <c r="A13" s="128">
        <v>11</v>
      </c>
      <c r="B13" s="134" t="s">
        <v>558</v>
      </c>
      <c r="C13" s="135" t="s">
        <v>559</v>
      </c>
      <c r="D13" s="134" t="s">
        <v>560</v>
      </c>
      <c r="E13" s="135" t="s">
        <v>54</v>
      </c>
      <c r="F13" s="135">
        <v>4</v>
      </c>
      <c r="G13" s="132"/>
      <c r="H13" s="136"/>
      <c r="I13" s="151"/>
      <c r="K13" s="149"/>
      <c r="L13" s="149"/>
      <c r="M13" s="149"/>
      <c r="N13" s="149"/>
      <c r="O13" s="149"/>
      <c r="P13" s="149"/>
      <c r="Q13" s="149"/>
      <c r="R13" s="149"/>
      <c r="S13" s="149"/>
      <c r="T13" s="149"/>
      <c r="U13" s="149"/>
      <c r="V13" s="149"/>
      <c r="W13" s="149"/>
      <c r="X13" s="149"/>
      <c r="Y13" s="149"/>
    </row>
    <row r="14" ht="15" customHeight="1" spans="1:25">
      <c r="A14" s="128">
        <v>12</v>
      </c>
      <c r="B14" s="137"/>
      <c r="C14" s="129" t="s">
        <v>561</v>
      </c>
      <c r="D14" s="137"/>
      <c r="E14" s="129" t="s">
        <v>54</v>
      </c>
      <c r="F14" s="129">
        <v>4</v>
      </c>
      <c r="G14" s="132"/>
      <c r="H14" s="136"/>
      <c r="I14" s="151"/>
      <c r="K14" s="149"/>
      <c r="L14" s="149"/>
      <c r="M14" s="149"/>
      <c r="N14" s="149"/>
      <c r="O14" s="149"/>
      <c r="P14" s="149"/>
      <c r="Q14" s="149"/>
      <c r="R14" s="149"/>
      <c r="S14" s="149"/>
      <c r="T14" s="149"/>
      <c r="U14" s="149"/>
      <c r="V14" s="149"/>
      <c r="W14" s="149"/>
      <c r="X14" s="149"/>
      <c r="Y14" s="149"/>
    </row>
    <row r="15" ht="15" customHeight="1" spans="1:25">
      <c r="A15" s="128">
        <v>13</v>
      </c>
      <c r="B15" s="137"/>
      <c r="C15" s="129" t="s">
        <v>562</v>
      </c>
      <c r="D15" s="137"/>
      <c r="E15" s="129" t="s">
        <v>54</v>
      </c>
      <c r="F15" s="129">
        <v>4</v>
      </c>
      <c r="G15" s="132"/>
      <c r="H15" s="136"/>
      <c r="I15" s="151"/>
      <c r="K15" s="149"/>
      <c r="L15" s="149"/>
      <c r="M15" s="149"/>
      <c r="N15" s="149"/>
      <c r="O15" s="149"/>
      <c r="P15" s="149"/>
      <c r="Q15" s="149"/>
      <c r="R15" s="149"/>
      <c r="S15" s="149"/>
      <c r="T15" s="149"/>
      <c r="U15" s="149"/>
      <c r="V15" s="149"/>
      <c r="W15" s="149"/>
      <c r="X15" s="149"/>
      <c r="Y15" s="149"/>
    </row>
    <row r="16" ht="15" customHeight="1" spans="1:25">
      <c r="A16" s="128">
        <v>14</v>
      </c>
      <c r="B16" s="137"/>
      <c r="C16" s="129" t="s">
        <v>563</v>
      </c>
      <c r="D16" s="137"/>
      <c r="E16" s="129" t="s">
        <v>54</v>
      </c>
      <c r="F16" s="129">
        <v>4</v>
      </c>
      <c r="G16" s="132"/>
      <c r="H16" s="136"/>
      <c r="I16" s="151"/>
      <c r="K16" s="149"/>
      <c r="L16" s="149"/>
      <c r="M16" s="149"/>
      <c r="N16" s="149"/>
      <c r="O16" s="149"/>
      <c r="P16" s="149"/>
      <c r="Q16" s="149"/>
      <c r="R16" s="149"/>
      <c r="S16" s="149"/>
      <c r="T16" s="149"/>
      <c r="U16" s="149"/>
      <c r="V16" s="149"/>
      <c r="W16" s="149"/>
      <c r="X16" s="149"/>
      <c r="Y16" s="149"/>
    </row>
    <row r="17" ht="48" spans="1:25">
      <c r="A17" s="128">
        <v>15</v>
      </c>
      <c r="B17" s="137"/>
      <c r="C17" s="129" t="s">
        <v>564</v>
      </c>
      <c r="D17" s="130" t="s">
        <v>565</v>
      </c>
      <c r="E17" s="129" t="s">
        <v>54</v>
      </c>
      <c r="F17" s="129">
        <v>27</v>
      </c>
      <c r="G17" s="132"/>
      <c r="H17" s="136"/>
      <c r="I17" s="152"/>
      <c r="K17" s="44"/>
      <c r="L17" s="44"/>
      <c r="M17" s="44"/>
      <c r="N17" s="44"/>
      <c r="O17" s="44"/>
      <c r="P17" s="44"/>
      <c r="Q17" s="44"/>
      <c r="R17" s="44"/>
      <c r="S17" s="44"/>
      <c r="T17" s="44"/>
      <c r="U17" s="44"/>
      <c r="V17" s="44"/>
      <c r="W17" s="44"/>
      <c r="X17" s="44"/>
      <c r="Y17" s="44"/>
    </row>
    <row r="18" ht="36" spans="1:25">
      <c r="A18" s="128">
        <v>16</v>
      </c>
      <c r="B18" s="137"/>
      <c r="C18" s="129" t="s">
        <v>566</v>
      </c>
      <c r="D18" s="138" t="s">
        <v>567</v>
      </c>
      <c r="E18" s="129" t="s">
        <v>54</v>
      </c>
      <c r="F18" s="129">
        <v>3</v>
      </c>
      <c r="G18" s="132"/>
      <c r="H18" s="136"/>
      <c r="I18" s="151"/>
      <c r="K18" s="149"/>
      <c r="L18" s="149"/>
      <c r="M18" s="149"/>
      <c r="N18" s="149"/>
      <c r="O18" s="149"/>
      <c r="P18" s="149"/>
      <c r="Q18" s="149"/>
      <c r="R18" s="149"/>
      <c r="S18" s="149"/>
      <c r="T18" s="149"/>
      <c r="U18" s="149"/>
      <c r="V18" s="149"/>
      <c r="W18" s="149"/>
      <c r="X18" s="149"/>
      <c r="Y18" s="149"/>
    </row>
    <row r="19" ht="12.75" spans="1:25">
      <c r="A19" s="128">
        <v>17</v>
      </c>
      <c r="B19" s="137"/>
      <c r="C19" s="129" t="s">
        <v>568</v>
      </c>
      <c r="D19" s="139" t="s">
        <v>569</v>
      </c>
      <c r="E19" s="129" t="s">
        <v>54</v>
      </c>
      <c r="F19" s="129">
        <v>3</v>
      </c>
      <c r="G19" s="132"/>
      <c r="H19" s="136"/>
      <c r="I19" s="151"/>
      <c r="K19" s="149"/>
      <c r="L19" s="149"/>
      <c r="M19" s="149"/>
      <c r="N19" s="149"/>
      <c r="O19" s="149"/>
      <c r="P19" s="149"/>
      <c r="Q19" s="149"/>
      <c r="R19" s="149"/>
      <c r="S19" s="149"/>
      <c r="T19" s="149"/>
      <c r="U19" s="149"/>
      <c r="V19" s="149"/>
      <c r="W19" s="149"/>
      <c r="X19" s="149"/>
      <c r="Y19" s="149"/>
    </row>
    <row r="20" ht="12.75" spans="1:25">
      <c r="A20" s="128">
        <v>18</v>
      </c>
      <c r="B20" s="137"/>
      <c r="C20" s="129" t="s">
        <v>570</v>
      </c>
      <c r="D20" s="140"/>
      <c r="E20" s="129" t="s">
        <v>54</v>
      </c>
      <c r="F20" s="129">
        <v>3</v>
      </c>
      <c r="G20" s="132"/>
      <c r="H20" s="136"/>
      <c r="I20" s="151"/>
      <c r="K20" s="149"/>
      <c r="L20" s="149"/>
      <c r="M20" s="149"/>
      <c r="N20" s="149"/>
      <c r="O20" s="149"/>
      <c r="P20" s="149"/>
      <c r="Q20" s="149"/>
      <c r="R20" s="149"/>
      <c r="S20" s="149"/>
      <c r="T20" s="149"/>
      <c r="U20" s="149"/>
      <c r="V20" s="149"/>
      <c r="W20" s="149"/>
      <c r="X20" s="149"/>
      <c r="Y20" s="149"/>
    </row>
    <row r="21" ht="12.75" spans="1:25">
      <c r="A21" s="128">
        <v>19</v>
      </c>
      <c r="B21" s="137"/>
      <c r="C21" s="129" t="s">
        <v>571</v>
      </c>
      <c r="D21" s="140"/>
      <c r="E21" s="129" t="s">
        <v>54</v>
      </c>
      <c r="F21" s="129">
        <v>3</v>
      </c>
      <c r="G21" s="132"/>
      <c r="H21" s="136"/>
      <c r="I21" s="151"/>
      <c r="K21" s="149"/>
      <c r="L21" s="149"/>
      <c r="M21" s="149"/>
      <c r="N21" s="149"/>
      <c r="O21" s="149"/>
      <c r="P21" s="149"/>
      <c r="Q21" s="149"/>
      <c r="R21" s="149"/>
      <c r="S21" s="149"/>
      <c r="T21" s="149"/>
      <c r="U21" s="149"/>
      <c r="V21" s="149"/>
      <c r="W21" s="149"/>
      <c r="X21" s="149"/>
      <c r="Y21" s="149"/>
    </row>
    <row r="22" ht="12.75" spans="1:25">
      <c r="A22" s="128">
        <v>20</v>
      </c>
      <c r="B22" s="137"/>
      <c r="C22" s="129" t="s">
        <v>572</v>
      </c>
      <c r="D22" s="140"/>
      <c r="E22" s="129" t="s">
        <v>54</v>
      </c>
      <c r="F22" s="129">
        <v>3</v>
      </c>
      <c r="G22" s="132"/>
      <c r="H22" s="136"/>
      <c r="I22" s="151"/>
      <c r="K22" s="149"/>
      <c r="L22" s="149"/>
      <c r="M22" s="149"/>
      <c r="N22" s="149"/>
      <c r="O22" s="149"/>
      <c r="P22" s="149"/>
      <c r="Q22" s="149"/>
      <c r="R22" s="149"/>
      <c r="S22" s="149"/>
      <c r="T22" s="149"/>
      <c r="U22" s="149"/>
      <c r="V22" s="149"/>
      <c r="W22" s="149"/>
      <c r="X22" s="149"/>
      <c r="Y22" s="149"/>
    </row>
    <row r="23" ht="36" spans="1:25">
      <c r="A23" s="128">
        <v>21</v>
      </c>
      <c r="B23" s="130" t="s">
        <v>573</v>
      </c>
      <c r="C23" s="129" t="s">
        <v>574</v>
      </c>
      <c r="D23" s="130" t="s">
        <v>575</v>
      </c>
      <c r="E23" s="129" t="s">
        <v>551</v>
      </c>
      <c r="F23" s="129">
        <v>3</v>
      </c>
      <c r="G23" s="132"/>
      <c r="H23" s="136"/>
      <c r="I23" s="151"/>
      <c r="K23" s="149"/>
      <c r="L23" s="149"/>
      <c r="M23" s="149"/>
      <c r="N23" s="149"/>
      <c r="O23" s="149"/>
      <c r="P23" s="149"/>
      <c r="Q23" s="149"/>
      <c r="R23" s="149"/>
      <c r="S23" s="149"/>
      <c r="T23" s="149"/>
      <c r="U23" s="149"/>
      <c r="V23" s="149"/>
      <c r="W23" s="149"/>
      <c r="X23" s="149"/>
      <c r="Y23" s="149"/>
    </row>
    <row r="24" ht="36" spans="1:25">
      <c r="A24" s="128">
        <v>22</v>
      </c>
      <c r="B24" s="133"/>
      <c r="C24" s="129" t="s">
        <v>576</v>
      </c>
      <c r="D24" s="130" t="s">
        <v>577</v>
      </c>
      <c r="E24" s="129" t="s">
        <v>578</v>
      </c>
      <c r="F24" s="129">
        <v>18</v>
      </c>
      <c r="G24" s="132"/>
      <c r="H24" s="136"/>
      <c r="I24" s="151"/>
      <c r="K24" s="149"/>
      <c r="L24" s="149"/>
      <c r="M24" s="149"/>
      <c r="N24" s="149"/>
      <c r="O24" s="149"/>
      <c r="P24" s="149"/>
      <c r="Q24" s="149"/>
      <c r="R24" s="149"/>
      <c r="S24" s="149"/>
      <c r="T24" s="149"/>
      <c r="U24" s="149"/>
      <c r="V24" s="149"/>
      <c r="W24" s="149"/>
      <c r="X24" s="149"/>
      <c r="Y24" s="149"/>
    </row>
    <row r="25" ht="48" spans="1:25">
      <c r="A25" s="128">
        <v>23</v>
      </c>
      <c r="B25" s="133"/>
      <c r="C25" s="129" t="s">
        <v>579</v>
      </c>
      <c r="D25" s="130" t="s">
        <v>580</v>
      </c>
      <c r="E25" s="129" t="s">
        <v>551</v>
      </c>
      <c r="F25" s="129">
        <v>1</v>
      </c>
      <c r="G25" s="132"/>
      <c r="H25" s="136"/>
      <c r="I25" s="151"/>
      <c r="J25" s="149"/>
      <c r="K25" s="149"/>
      <c r="L25" s="149"/>
      <c r="M25" s="149"/>
      <c r="N25" s="149"/>
      <c r="O25" s="149"/>
      <c r="P25" s="149"/>
      <c r="Q25" s="149"/>
      <c r="R25" s="149"/>
      <c r="S25" s="149"/>
      <c r="T25" s="149"/>
      <c r="U25" s="149"/>
      <c r="V25" s="149"/>
      <c r="W25" s="149"/>
      <c r="X25" s="149"/>
      <c r="Y25" s="149"/>
    </row>
    <row r="26" ht="36" spans="1:25">
      <c r="A26" s="128">
        <v>24</v>
      </c>
      <c r="B26" s="133"/>
      <c r="C26" s="129" t="s">
        <v>581</v>
      </c>
      <c r="D26" s="130" t="s">
        <v>582</v>
      </c>
      <c r="E26" s="129" t="s">
        <v>551</v>
      </c>
      <c r="F26" s="129">
        <v>1</v>
      </c>
      <c r="G26" s="132"/>
      <c r="H26" s="136"/>
      <c r="I26" s="151"/>
      <c r="J26" s="149"/>
      <c r="K26" s="149"/>
      <c r="L26" s="149"/>
      <c r="M26" s="149"/>
      <c r="N26" s="149"/>
      <c r="O26" s="149"/>
      <c r="P26" s="149"/>
      <c r="Q26" s="149"/>
      <c r="R26" s="149"/>
      <c r="S26" s="149"/>
      <c r="T26" s="149"/>
      <c r="U26" s="149"/>
      <c r="V26" s="149"/>
      <c r="W26" s="149"/>
      <c r="X26" s="149"/>
      <c r="Y26" s="149"/>
    </row>
    <row r="27" ht="120" spans="1:25">
      <c r="A27" s="128">
        <v>25</v>
      </c>
      <c r="B27" s="130" t="s">
        <v>583</v>
      </c>
      <c r="C27" s="129" t="s">
        <v>584</v>
      </c>
      <c r="D27" s="130" t="s">
        <v>585</v>
      </c>
      <c r="E27" s="129" t="s">
        <v>586</v>
      </c>
      <c r="F27" s="129">
        <v>1</v>
      </c>
      <c r="G27" s="132"/>
      <c r="H27" s="136"/>
      <c r="I27" s="151"/>
      <c r="J27" s="149"/>
      <c r="K27" s="149"/>
      <c r="L27" s="149"/>
      <c r="M27" s="149"/>
      <c r="N27" s="149"/>
      <c r="O27" s="149"/>
      <c r="P27" s="149"/>
      <c r="Q27" s="149"/>
      <c r="R27" s="149"/>
      <c r="S27" s="149"/>
      <c r="T27" s="149"/>
      <c r="U27" s="149"/>
      <c r="V27" s="149"/>
      <c r="W27" s="149"/>
      <c r="X27" s="149"/>
      <c r="Y27" s="149"/>
    </row>
    <row r="28" ht="60" spans="1:25">
      <c r="A28" s="128">
        <v>26</v>
      </c>
      <c r="B28" s="133"/>
      <c r="C28" s="129" t="s">
        <v>587</v>
      </c>
      <c r="D28" s="130" t="s">
        <v>588</v>
      </c>
      <c r="E28" s="129" t="s">
        <v>589</v>
      </c>
      <c r="F28" s="129">
        <v>1</v>
      </c>
      <c r="G28" s="132"/>
      <c r="H28" s="136"/>
      <c r="I28" s="151"/>
      <c r="J28" s="149"/>
      <c r="K28" s="149"/>
      <c r="L28" s="149"/>
      <c r="M28" s="149"/>
      <c r="N28" s="149"/>
      <c r="O28" s="149"/>
      <c r="P28" s="149"/>
      <c r="Q28" s="149"/>
      <c r="R28" s="149"/>
      <c r="S28" s="149"/>
      <c r="T28" s="149"/>
      <c r="U28" s="149"/>
      <c r="V28" s="149"/>
      <c r="W28" s="149"/>
      <c r="X28" s="149"/>
      <c r="Y28" s="149"/>
    </row>
    <row r="29" ht="96" spans="1:25">
      <c r="A29" s="128">
        <v>27</v>
      </c>
      <c r="B29" s="133"/>
      <c r="C29" s="129" t="s">
        <v>590</v>
      </c>
      <c r="D29" s="130" t="s">
        <v>591</v>
      </c>
      <c r="E29" s="129" t="s">
        <v>42</v>
      </c>
      <c r="F29" s="129">
        <v>1</v>
      </c>
      <c r="G29" s="132"/>
      <c r="H29" s="136"/>
      <c r="I29" s="151"/>
      <c r="J29" s="149"/>
      <c r="K29" s="149"/>
      <c r="L29" s="149"/>
      <c r="M29" s="149"/>
      <c r="N29" s="149"/>
      <c r="O29" s="149"/>
      <c r="P29" s="149"/>
      <c r="Q29" s="149"/>
      <c r="R29" s="149"/>
      <c r="S29" s="149"/>
      <c r="T29" s="149"/>
      <c r="U29" s="149"/>
      <c r="V29" s="149"/>
      <c r="W29" s="149"/>
      <c r="X29" s="149"/>
      <c r="Y29" s="149"/>
    </row>
    <row r="30" ht="29" customHeight="1" spans="1:25">
      <c r="A30" s="128">
        <v>28</v>
      </c>
      <c r="B30" s="133"/>
      <c r="C30" s="129" t="s">
        <v>592</v>
      </c>
      <c r="D30" s="130" t="s">
        <v>593</v>
      </c>
      <c r="E30" s="129" t="s">
        <v>589</v>
      </c>
      <c r="F30" s="129">
        <v>1</v>
      </c>
      <c r="G30" s="132"/>
      <c r="H30" s="136"/>
      <c r="I30" s="151"/>
      <c r="J30" s="149"/>
      <c r="K30" s="149"/>
      <c r="L30" s="149"/>
      <c r="M30" s="149"/>
      <c r="N30" s="149"/>
      <c r="O30" s="149"/>
      <c r="P30" s="149"/>
      <c r="Q30" s="149"/>
      <c r="R30" s="149"/>
      <c r="S30" s="149"/>
      <c r="T30" s="149"/>
      <c r="U30" s="149"/>
      <c r="V30" s="149"/>
      <c r="W30" s="149"/>
      <c r="X30" s="149"/>
      <c r="Y30" s="149"/>
    </row>
    <row r="31" ht="29" customHeight="1" spans="1:25">
      <c r="A31" s="128">
        <v>29</v>
      </c>
      <c r="B31" s="133"/>
      <c r="C31" s="129" t="s">
        <v>594</v>
      </c>
      <c r="D31" s="133"/>
      <c r="E31" s="129" t="s">
        <v>589</v>
      </c>
      <c r="F31" s="129">
        <v>1</v>
      </c>
      <c r="G31" s="132"/>
      <c r="H31" s="136"/>
      <c r="I31" s="151"/>
      <c r="J31" s="149"/>
      <c r="K31" s="149"/>
      <c r="L31" s="149"/>
      <c r="M31" s="149"/>
      <c r="N31" s="149"/>
      <c r="O31" s="149"/>
      <c r="P31" s="149"/>
      <c r="Q31" s="149"/>
      <c r="R31" s="149"/>
      <c r="S31" s="149"/>
      <c r="T31" s="149"/>
      <c r="U31" s="149"/>
      <c r="V31" s="149"/>
      <c r="W31" s="149"/>
      <c r="X31" s="149"/>
      <c r="Y31" s="149"/>
    </row>
    <row r="32" ht="29" customHeight="1" spans="1:25">
      <c r="A32" s="128">
        <v>30</v>
      </c>
      <c r="B32" s="133"/>
      <c r="C32" s="129" t="s">
        <v>595</v>
      </c>
      <c r="D32" s="133"/>
      <c r="E32" s="129" t="s">
        <v>589</v>
      </c>
      <c r="F32" s="129">
        <v>1</v>
      </c>
      <c r="G32" s="132"/>
      <c r="H32" s="136"/>
      <c r="I32" s="151"/>
      <c r="J32" s="149"/>
      <c r="K32" s="149"/>
      <c r="L32" s="149"/>
      <c r="M32" s="149"/>
      <c r="N32" s="149"/>
      <c r="O32" s="149"/>
      <c r="P32" s="149"/>
      <c r="Q32" s="149"/>
      <c r="R32" s="149"/>
      <c r="S32" s="149"/>
      <c r="T32" s="149"/>
      <c r="U32" s="149"/>
      <c r="V32" s="149"/>
      <c r="W32" s="149"/>
      <c r="X32" s="149"/>
      <c r="Y32" s="149"/>
    </row>
    <row r="33" ht="48" spans="1:25">
      <c r="A33" s="128">
        <v>31</v>
      </c>
      <c r="B33" s="133"/>
      <c r="C33" s="129" t="s">
        <v>596</v>
      </c>
      <c r="D33" s="130" t="s">
        <v>597</v>
      </c>
      <c r="E33" s="129" t="s">
        <v>42</v>
      </c>
      <c r="F33" s="129">
        <v>1</v>
      </c>
      <c r="G33" s="132"/>
      <c r="H33" s="136"/>
      <c r="I33" s="151"/>
      <c r="J33" s="149"/>
      <c r="K33" s="149"/>
      <c r="L33" s="149"/>
      <c r="M33" s="149"/>
      <c r="N33" s="149"/>
      <c r="O33" s="149"/>
      <c r="P33" s="149"/>
      <c r="Q33" s="149"/>
      <c r="R33" s="149"/>
      <c r="S33" s="149"/>
      <c r="T33" s="149"/>
      <c r="U33" s="149"/>
      <c r="V33" s="149"/>
      <c r="W33" s="149"/>
      <c r="X33" s="149"/>
      <c r="Y33" s="149"/>
    </row>
    <row r="34" ht="12.75" spans="1:25">
      <c r="A34" s="128">
        <v>32</v>
      </c>
      <c r="B34" s="129" t="s">
        <v>598</v>
      </c>
      <c r="C34" s="129" t="s">
        <v>599</v>
      </c>
      <c r="D34" s="130" t="s">
        <v>600</v>
      </c>
      <c r="E34" s="129" t="s">
        <v>42</v>
      </c>
      <c r="F34" s="131">
        <v>1</v>
      </c>
      <c r="G34" s="132"/>
      <c r="H34" s="132"/>
      <c r="I34" s="153"/>
      <c r="J34" s="149"/>
      <c r="K34" s="149"/>
      <c r="L34" s="149"/>
      <c r="M34" s="149"/>
      <c r="N34" s="149"/>
      <c r="O34" s="149"/>
      <c r="P34" s="149"/>
      <c r="Q34" s="149"/>
      <c r="R34" s="149"/>
      <c r="S34" s="149"/>
      <c r="T34" s="149"/>
      <c r="U34" s="149"/>
      <c r="V34" s="149"/>
      <c r="W34" s="149"/>
      <c r="X34" s="149"/>
      <c r="Y34" s="149"/>
    </row>
    <row r="35" ht="12.75" spans="1:25">
      <c r="A35" s="128">
        <v>33</v>
      </c>
      <c r="B35" s="133"/>
      <c r="C35" s="129" t="s">
        <v>601</v>
      </c>
      <c r="D35" s="133"/>
      <c r="E35" s="129" t="s">
        <v>42</v>
      </c>
      <c r="F35" s="131">
        <v>1</v>
      </c>
      <c r="G35" s="132"/>
      <c r="H35" s="132"/>
      <c r="I35" s="154"/>
      <c r="J35" s="149"/>
      <c r="K35" s="149"/>
      <c r="L35" s="149"/>
      <c r="M35" s="149"/>
      <c r="N35" s="149"/>
      <c r="O35" s="149"/>
      <c r="P35" s="149"/>
      <c r="Q35" s="149"/>
      <c r="R35" s="149"/>
      <c r="S35" s="149"/>
      <c r="T35" s="149"/>
      <c r="U35" s="149"/>
      <c r="V35" s="149"/>
      <c r="W35" s="149"/>
      <c r="X35" s="149"/>
      <c r="Y35" s="149"/>
    </row>
    <row r="36" ht="12.75" spans="1:25">
      <c r="A36" s="128">
        <v>34</v>
      </c>
      <c r="B36" s="133"/>
      <c r="C36" s="129" t="s">
        <v>602</v>
      </c>
      <c r="D36" s="133"/>
      <c r="E36" s="129" t="s">
        <v>42</v>
      </c>
      <c r="F36" s="131">
        <v>1</v>
      </c>
      <c r="G36" s="132"/>
      <c r="H36" s="132"/>
      <c r="I36" s="111"/>
      <c r="J36" s="149"/>
      <c r="K36" s="149"/>
      <c r="L36" s="149"/>
      <c r="M36" s="149"/>
      <c r="N36" s="149"/>
      <c r="O36" s="149"/>
      <c r="P36" s="149"/>
      <c r="Q36" s="149"/>
      <c r="R36" s="149"/>
      <c r="S36" s="149"/>
      <c r="T36" s="149"/>
      <c r="U36" s="149"/>
      <c r="V36" s="149"/>
      <c r="W36" s="149"/>
      <c r="X36" s="149"/>
      <c r="Y36" s="149"/>
    </row>
    <row r="37" ht="12.75" spans="1:25">
      <c r="A37" s="128">
        <v>35</v>
      </c>
      <c r="B37" s="133"/>
      <c r="C37" s="129" t="s">
        <v>603</v>
      </c>
      <c r="D37" s="133"/>
      <c r="E37" s="129" t="s">
        <v>42</v>
      </c>
      <c r="F37" s="131">
        <v>1</v>
      </c>
      <c r="G37" s="132"/>
      <c r="H37" s="132"/>
      <c r="I37" s="111"/>
      <c r="J37" s="149"/>
      <c r="K37" s="149"/>
      <c r="L37" s="149"/>
      <c r="M37" s="149"/>
      <c r="N37" s="149"/>
      <c r="O37" s="149"/>
      <c r="P37" s="149"/>
      <c r="Q37" s="149"/>
      <c r="R37" s="149"/>
      <c r="S37" s="149"/>
      <c r="T37" s="149"/>
      <c r="U37" s="149"/>
      <c r="V37" s="149"/>
      <c r="W37" s="149"/>
      <c r="X37" s="149"/>
      <c r="Y37" s="149"/>
    </row>
    <row r="38" ht="12.75" spans="1:25">
      <c r="A38" s="128">
        <v>36</v>
      </c>
      <c r="B38" s="133"/>
      <c r="C38" s="129" t="s">
        <v>604</v>
      </c>
      <c r="D38" s="133"/>
      <c r="E38" s="129" t="s">
        <v>42</v>
      </c>
      <c r="F38" s="131">
        <v>1</v>
      </c>
      <c r="G38" s="132"/>
      <c r="H38" s="132"/>
      <c r="I38" s="111"/>
      <c r="J38" s="149"/>
      <c r="K38" s="149"/>
      <c r="L38" s="149"/>
      <c r="M38" s="149"/>
      <c r="N38" s="149"/>
      <c r="O38" s="149"/>
      <c r="P38" s="149"/>
      <c r="Q38" s="149"/>
      <c r="R38" s="149"/>
      <c r="S38" s="149"/>
      <c r="T38" s="149"/>
      <c r="U38" s="149"/>
      <c r="V38" s="149"/>
      <c r="W38" s="149"/>
      <c r="X38" s="149"/>
      <c r="Y38" s="149"/>
    </row>
    <row r="39" ht="12.75" spans="1:25">
      <c r="A39" s="128">
        <v>37</v>
      </c>
      <c r="B39" s="133"/>
      <c r="C39" s="129" t="s">
        <v>605</v>
      </c>
      <c r="D39" s="133"/>
      <c r="E39" s="129" t="s">
        <v>42</v>
      </c>
      <c r="F39" s="131">
        <v>1</v>
      </c>
      <c r="G39" s="132"/>
      <c r="H39" s="132"/>
      <c r="I39" s="111"/>
      <c r="J39" s="149"/>
      <c r="K39" s="149"/>
      <c r="L39" s="149"/>
      <c r="M39" s="149"/>
      <c r="N39" s="149"/>
      <c r="O39" s="149"/>
      <c r="P39" s="149"/>
      <c r="Q39" s="149"/>
      <c r="R39" s="149"/>
      <c r="S39" s="149"/>
      <c r="T39" s="149"/>
      <c r="U39" s="149"/>
      <c r="V39" s="149"/>
      <c r="W39" s="149"/>
      <c r="X39" s="149"/>
      <c r="Y39" s="149"/>
    </row>
    <row r="40" ht="12.75" spans="1:25">
      <c r="A40" s="128">
        <v>38</v>
      </c>
      <c r="B40" s="133"/>
      <c r="C40" s="129" t="s">
        <v>606</v>
      </c>
      <c r="D40" s="133"/>
      <c r="E40" s="129" t="s">
        <v>42</v>
      </c>
      <c r="F40" s="131">
        <v>1</v>
      </c>
      <c r="G40" s="132"/>
      <c r="H40" s="132"/>
      <c r="I40" s="111"/>
      <c r="J40" s="149"/>
      <c r="K40" s="149"/>
      <c r="L40" s="149"/>
      <c r="M40" s="149"/>
      <c r="N40" s="149"/>
      <c r="O40" s="149"/>
      <c r="P40" s="149"/>
      <c r="Q40" s="149"/>
      <c r="R40" s="149"/>
      <c r="S40" s="149"/>
      <c r="T40" s="149"/>
      <c r="U40" s="149"/>
      <c r="V40" s="149"/>
      <c r="W40" s="149"/>
      <c r="X40" s="149"/>
      <c r="Y40" s="149"/>
    </row>
    <row r="41" ht="12.75" spans="1:25">
      <c r="A41" s="128">
        <v>39</v>
      </c>
      <c r="B41" s="133"/>
      <c r="C41" s="129" t="s">
        <v>607</v>
      </c>
      <c r="D41" s="133"/>
      <c r="E41" s="129" t="s">
        <v>42</v>
      </c>
      <c r="F41" s="131">
        <v>1</v>
      </c>
      <c r="G41" s="132"/>
      <c r="H41" s="132"/>
      <c r="I41" s="111"/>
      <c r="J41" s="149"/>
      <c r="K41" s="149"/>
      <c r="L41" s="149"/>
      <c r="M41" s="149"/>
      <c r="N41" s="149"/>
      <c r="O41" s="149"/>
      <c r="P41" s="149"/>
      <c r="Q41" s="149"/>
      <c r="R41" s="149"/>
      <c r="S41" s="149"/>
      <c r="T41" s="149"/>
      <c r="U41" s="149"/>
      <c r="V41" s="149"/>
      <c r="W41" s="149"/>
      <c r="X41" s="149"/>
      <c r="Y41" s="149"/>
    </row>
    <row r="42" ht="12.75" spans="1:25">
      <c r="A42" s="128">
        <v>40</v>
      </c>
      <c r="B42" s="133"/>
      <c r="C42" s="129" t="s">
        <v>608</v>
      </c>
      <c r="D42" s="133"/>
      <c r="E42" s="129" t="s">
        <v>42</v>
      </c>
      <c r="F42" s="131">
        <v>1</v>
      </c>
      <c r="G42" s="132"/>
      <c r="H42" s="132"/>
      <c r="I42" s="111"/>
      <c r="J42" s="149"/>
      <c r="K42" s="149"/>
      <c r="L42" s="149"/>
      <c r="M42" s="149"/>
      <c r="N42" s="149"/>
      <c r="O42" s="149"/>
      <c r="P42" s="149"/>
      <c r="Q42" s="149"/>
      <c r="R42" s="149"/>
      <c r="S42" s="149"/>
      <c r="T42" s="149"/>
      <c r="U42" s="149"/>
      <c r="V42" s="149"/>
      <c r="W42" s="149"/>
      <c r="X42" s="149"/>
      <c r="Y42" s="149"/>
    </row>
    <row r="43" ht="12.75" spans="1:25">
      <c r="A43" s="128">
        <v>41</v>
      </c>
      <c r="B43" s="133"/>
      <c r="C43" s="129" t="s">
        <v>609</v>
      </c>
      <c r="D43" s="133"/>
      <c r="E43" s="129" t="s">
        <v>42</v>
      </c>
      <c r="F43" s="131">
        <v>1</v>
      </c>
      <c r="G43" s="132"/>
      <c r="H43" s="132"/>
      <c r="I43" s="111"/>
      <c r="J43" s="149"/>
      <c r="K43" s="149"/>
      <c r="L43" s="149"/>
      <c r="M43" s="149"/>
      <c r="N43" s="149"/>
      <c r="O43" s="149"/>
      <c r="P43" s="149"/>
      <c r="Q43" s="149"/>
      <c r="R43" s="149"/>
      <c r="S43" s="149"/>
      <c r="T43" s="149"/>
      <c r="U43" s="149"/>
      <c r="V43" s="149"/>
      <c r="W43" s="149"/>
      <c r="X43" s="149"/>
      <c r="Y43" s="149"/>
    </row>
    <row r="44" ht="12.75" spans="1:25">
      <c r="A44" s="128">
        <v>42</v>
      </c>
      <c r="B44" s="133"/>
      <c r="C44" s="129" t="s">
        <v>610</v>
      </c>
      <c r="D44" s="133"/>
      <c r="E44" s="129" t="s">
        <v>42</v>
      </c>
      <c r="F44" s="131">
        <v>1</v>
      </c>
      <c r="G44" s="132"/>
      <c r="H44" s="132"/>
      <c r="I44" s="111"/>
      <c r="J44" s="149"/>
      <c r="K44" s="149"/>
      <c r="L44" s="149"/>
      <c r="M44" s="149"/>
      <c r="N44" s="149"/>
      <c r="O44" s="149"/>
      <c r="P44" s="149"/>
      <c r="Q44" s="149"/>
      <c r="R44" s="149"/>
      <c r="S44" s="149"/>
      <c r="T44" s="149"/>
      <c r="U44" s="149"/>
      <c r="V44" s="149"/>
      <c r="W44" s="149"/>
      <c r="X44" s="149"/>
      <c r="Y44" s="149"/>
    </row>
    <row r="45" ht="12.75" spans="1:25">
      <c r="A45" s="128">
        <v>43</v>
      </c>
      <c r="B45" s="133"/>
      <c r="C45" s="129" t="s">
        <v>611</v>
      </c>
      <c r="D45" s="133"/>
      <c r="E45" s="129" t="s">
        <v>42</v>
      </c>
      <c r="F45" s="131">
        <v>1</v>
      </c>
      <c r="G45" s="132"/>
      <c r="H45" s="132"/>
      <c r="I45" s="111"/>
      <c r="J45" s="149"/>
      <c r="K45" s="149"/>
      <c r="L45" s="149"/>
      <c r="M45" s="149"/>
      <c r="N45" s="149"/>
      <c r="O45" s="149"/>
      <c r="P45" s="149"/>
      <c r="Q45" s="149"/>
      <c r="R45" s="149"/>
      <c r="S45" s="149"/>
      <c r="T45" s="149"/>
      <c r="U45" s="149"/>
      <c r="V45" s="149"/>
      <c r="W45" s="149"/>
      <c r="X45" s="149"/>
      <c r="Y45" s="149"/>
    </row>
    <row r="46" ht="12.75" spans="1:25">
      <c r="A46" s="128">
        <v>44</v>
      </c>
      <c r="B46" s="133"/>
      <c r="C46" s="129" t="s">
        <v>612</v>
      </c>
      <c r="D46" s="133"/>
      <c r="E46" s="129" t="s">
        <v>42</v>
      </c>
      <c r="F46" s="131">
        <v>1</v>
      </c>
      <c r="G46" s="132"/>
      <c r="H46" s="132"/>
      <c r="I46" s="111"/>
      <c r="J46" s="149"/>
      <c r="K46" s="149"/>
      <c r="L46" s="149"/>
      <c r="M46" s="149"/>
      <c r="N46" s="149"/>
      <c r="O46" s="149"/>
      <c r="P46" s="149"/>
      <c r="Q46" s="149"/>
      <c r="R46" s="149"/>
      <c r="S46" s="149"/>
      <c r="T46" s="149"/>
      <c r="U46" s="149"/>
      <c r="V46" s="149"/>
      <c r="W46" s="149"/>
      <c r="X46" s="149"/>
      <c r="Y46" s="149"/>
    </row>
    <row r="47" ht="12.75" spans="1:25">
      <c r="A47" s="128">
        <v>45</v>
      </c>
      <c r="B47" s="133"/>
      <c r="C47" s="129" t="s">
        <v>613</v>
      </c>
      <c r="D47" s="133"/>
      <c r="E47" s="129" t="s">
        <v>42</v>
      </c>
      <c r="F47" s="131">
        <v>1</v>
      </c>
      <c r="G47" s="132"/>
      <c r="H47" s="132"/>
      <c r="I47" s="111"/>
      <c r="J47" s="149"/>
      <c r="K47" s="149"/>
      <c r="L47" s="149"/>
      <c r="M47" s="149"/>
      <c r="N47" s="149"/>
      <c r="O47" s="149"/>
      <c r="P47" s="149"/>
      <c r="Q47" s="149"/>
      <c r="R47" s="149"/>
      <c r="S47" s="149"/>
      <c r="T47" s="149"/>
      <c r="U47" s="149"/>
      <c r="V47" s="149"/>
      <c r="W47" s="149"/>
      <c r="X47" s="149"/>
      <c r="Y47" s="149"/>
    </row>
    <row r="48" ht="12.75" spans="1:25">
      <c r="A48" s="128">
        <v>46</v>
      </c>
      <c r="B48" s="133"/>
      <c r="C48" s="129" t="s">
        <v>614</v>
      </c>
      <c r="D48" s="133"/>
      <c r="E48" s="129" t="s">
        <v>42</v>
      </c>
      <c r="F48" s="131">
        <v>1</v>
      </c>
      <c r="G48" s="132"/>
      <c r="H48" s="132"/>
      <c r="I48" s="111"/>
      <c r="J48" s="149"/>
      <c r="K48" s="149"/>
      <c r="L48" s="149"/>
      <c r="M48" s="149"/>
      <c r="N48" s="149"/>
      <c r="O48" s="149"/>
      <c r="P48" s="149"/>
      <c r="Q48" s="149"/>
      <c r="R48" s="149"/>
      <c r="S48" s="149"/>
      <c r="T48" s="149"/>
      <c r="U48" s="149"/>
      <c r="V48" s="149"/>
      <c r="W48" s="149"/>
      <c r="X48" s="149"/>
      <c r="Y48" s="149"/>
    </row>
    <row r="49" ht="12.75" spans="1:25">
      <c r="A49" s="128">
        <v>47</v>
      </c>
      <c r="B49" s="133"/>
      <c r="C49" s="129" t="s">
        <v>615</v>
      </c>
      <c r="D49" s="133"/>
      <c r="E49" s="129" t="s">
        <v>42</v>
      </c>
      <c r="F49" s="131">
        <v>1</v>
      </c>
      <c r="G49" s="132"/>
      <c r="H49" s="132"/>
      <c r="I49" s="111"/>
      <c r="J49" s="149"/>
      <c r="K49" s="149"/>
      <c r="L49" s="149"/>
      <c r="M49" s="149"/>
      <c r="N49" s="149"/>
      <c r="O49" s="149"/>
      <c r="P49" s="149"/>
      <c r="Q49" s="149"/>
      <c r="R49" s="149"/>
      <c r="S49" s="149"/>
      <c r="T49" s="149"/>
      <c r="U49" s="149"/>
      <c r="V49" s="149"/>
      <c r="W49" s="149"/>
      <c r="X49" s="149"/>
      <c r="Y49" s="149"/>
    </row>
    <row r="50" ht="12.75" spans="1:25">
      <c r="A50" s="128">
        <v>48</v>
      </c>
      <c r="B50" s="133"/>
      <c r="C50" s="129" t="s">
        <v>616</v>
      </c>
      <c r="D50" s="133"/>
      <c r="E50" s="129" t="s">
        <v>42</v>
      </c>
      <c r="F50" s="131">
        <v>1</v>
      </c>
      <c r="G50" s="132"/>
      <c r="H50" s="132"/>
      <c r="I50" s="111"/>
      <c r="J50" s="149"/>
      <c r="K50" s="149"/>
      <c r="L50" s="149"/>
      <c r="M50" s="149"/>
      <c r="N50" s="149"/>
      <c r="O50" s="149"/>
      <c r="P50" s="149"/>
      <c r="Q50" s="149"/>
      <c r="R50" s="149"/>
      <c r="S50" s="149"/>
      <c r="T50" s="149"/>
      <c r="U50" s="149"/>
      <c r="V50" s="149"/>
      <c r="W50" s="149"/>
      <c r="X50" s="149"/>
      <c r="Y50" s="149"/>
    </row>
    <row r="51" ht="12.75" spans="1:25">
      <c r="A51" s="128">
        <v>49</v>
      </c>
      <c r="B51" s="133"/>
      <c r="C51" s="129" t="s">
        <v>617</v>
      </c>
      <c r="D51" s="133"/>
      <c r="E51" s="129" t="s">
        <v>42</v>
      </c>
      <c r="F51" s="131">
        <v>1</v>
      </c>
      <c r="G51" s="132"/>
      <c r="H51" s="132"/>
      <c r="I51" s="111"/>
      <c r="J51" s="149"/>
      <c r="K51" s="149"/>
      <c r="L51" s="149"/>
      <c r="M51" s="149"/>
      <c r="N51" s="149"/>
      <c r="O51" s="149"/>
      <c r="P51" s="149"/>
      <c r="Q51" s="149"/>
      <c r="R51" s="149"/>
      <c r="S51" s="149"/>
      <c r="T51" s="149"/>
      <c r="U51" s="149"/>
      <c r="V51" s="149"/>
      <c r="W51" s="149"/>
      <c r="X51" s="149"/>
      <c r="Y51" s="149"/>
    </row>
    <row r="52" ht="12.75" spans="1:25">
      <c r="A52" s="128">
        <v>50</v>
      </c>
      <c r="B52" s="133"/>
      <c r="C52" s="129" t="s">
        <v>618</v>
      </c>
      <c r="D52" s="133"/>
      <c r="E52" s="129" t="s">
        <v>42</v>
      </c>
      <c r="F52" s="131">
        <v>1</v>
      </c>
      <c r="G52" s="132"/>
      <c r="H52" s="132"/>
      <c r="I52" s="111"/>
      <c r="J52" s="149"/>
      <c r="K52" s="149"/>
      <c r="L52" s="149"/>
      <c r="M52" s="149"/>
      <c r="N52" s="149"/>
      <c r="O52" s="149"/>
      <c r="P52" s="149"/>
      <c r="Q52" s="149"/>
      <c r="R52" s="149"/>
      <c r="S52" s="149"/>
      <c r="T52" s="149"/>
      <c r="U52" s="149"/>
      <c r="V52" s="149"/>
      <c r="W52" s="149"/>
      <c r="X52" s="149"/>
      <c r="Y52" s="149"/>
    </row>
    <row r="53" ht="12.75" spans="1:25">
      <c r="A53" s="128">
        <v>51</v>
      </c>
      <c r="B53" s="133"/>
      <c r="C53" s="129" t="s">
        <v>619</v>
      </c>
      <c r="D53" s="133"/>
      <c r="E53" s="129" t="s">
        <v>42</v>
      </c>
      <c r="F53" s="131">
        <v>1</v>
      </c>
      <c r="G53" s="132"/>
      <c r="H53" s="132"/>
      <c r="I53" s="111"/>
      <c r="J53" s="149"/>
      <c r="K53" s="149"/>
      <c r="L53" s="149"/>
      <c r="M53" s="149"/>
      <c r="N53" s="149"/>
      <c r="O53" s="149"/>
      <c r="P53" s="149"/>
      <c r="Q53" s="149"/>
      <c r="R53" s="149"/>
      <c r="S53" s="149"/>
      <c r="T53" s="149"/>
      <c r="U53" s="149"/>
      <c r="V53" s="149"/>
      <c r="W53" s="149"/>
      <c r="X53" s="149"/>
      <c r="Y53" s="149"/>
    </row>
    <row r="54" ht="12.75" spans="1:25">
      <c r="A54" s="128">
        <v>52</v>
      </c>
      <c r="B54" s="133"/>
      <c r="C54" s="129" t="s">
        <v>620</v>
      </c>
      <c r="D54" s="133"/>
      <c r="E54" s="129" t="s">
        <v>42</v>
      </c>
      <c r="F54" s="131">
        <v>1</v>
      </c>
      <c r="G54" s="132"/>
      <c r="H54" s="132"/>
      <c r="I54" s="111"/>
      <c r="J54" s="149"/>
      <c r="K54" s="149"/>
      <c r="L54" s="149"/>
      <c r="M54" s="149"/>
      <c r="N54" s="149"/>
      <c r="O54" s="149"/>
      <c r="P54" s="149"/>
      <c r="Q54" s="149"/>
      <c r="R54" s="149"/>
      <c r="S54" s="149"/>
      <c r="T54" s="149"/>
      <c r="U54" s="149"/>
      <c r="V54" s="149"/>
      <c r="W54" s="149"/>
      <c r="X54" s="149"/>
      <c r="Y54" s="149"/>
    </row>
    <row r="55" ht="12.75" spans="1:25">
      <c r="A55" s="128">
        <v>53</v>
      </c>
      <c r="B55" s="133"/>
      <c r="C55" s="129" t="s">
        <v>621</v>
      </c>
      <c r="D55" s="133"/>
      <c r="E55" s="129" t="s">
        <v>42</v>
      </c>
      <c r="F55" s="131">
        <v>1</v>
      </c>
      <c r="G55" s="132"/>
      <c r="H55" s="132"/>
      <c r="I55" s="111"/>
      <c r="J55" s="149"/>
      <c r="K55" s="149"/>
      <c r="L55" s="149"/>
      <c r="M55" s="149"/>
      <c r="N55" s="149"/>
      <c r="O55" s="149"/>
      <c r="P55" s="149"/>
      <c r="Q55" s="149"/>
      <c r="R55" s="149"/>
      <c r="S55" s="149"/>
      <c r="T55" s="149"/>
      <c r="U55" s="149"/>
      <c r="V55" s="149"/>
      <c r="W55" s="149"/>
      <c r="X55" s="149"/>
      <c r="Y55" s="149"/>
    </row>
    <row r="56" ht="12.75" spans="1:25">
      <c r="A56" s="128">
        <v>54</v>
      </c>
      <c r="B56" s="133"/>
      <c r="C56" s="129" t="s">
        <v>622</v>
      </c>
      <c r="D56" s="133"/>
      <c r="E56" s="129" t="s">
        <v>42</v>
      </c>
      <c r="F56" s="131">
        <v>1</v>
      </c>
      <c r="G56" s="132"/>
      <c r="H56" s="132"/>
      <c r="I56" s="111"/>
      <c r="J56" s="149"/>
      <c r="K56" s="149"/>
      <c r="L56" s="149"/>
      <c r="M56" s="149"/>
      <c r="N56" s="149"/>
      <c r="O56" s="149"/>
      <c r="P56" s="149"/>
      <c r="Q56" s="149"/>
      <c r="R56" s="149"/>
      <c r="S56" s="149"/>
      <c r="T56" s="149"/>
      <c r="U56" s="149"/>
      <c r="V56" s="149"/>
      <c r="W56" s="149"/>
      <c r="X56" s="149"/>
      <c r="Y56" s="149"/>
    </row>
    <row r="57" ht="12.75" spans="1:25">
      <c r="A57" s="128">
        <v>55</v>
      </c>
      <c r="B57" s="133"/>
      <c r="C57" s="129" t="s">
        <v>623</v>
      </c>
      <c r="D57" s="133"/>
      <c r="E57" s="129" t="s">
        <v>42</v>
      </c>
      <c r="F57" s="131">
        <v>1</v>
      </c>
      <c r="G57" s="132"/>
      <c r="H57" s="132"/>
      <c r="I57" s="111"/>
      <c r="J57" s="149"/>
      <c r="K57" s="149"/>
      <c r="L57" s="149"/>
      <c r="M57" s="149"/>
      <c r="N57" s="149"/>
      <c r="O57" s="149"/>
      <c r="P57" s="149"/>
      <c r="Q57" s="149"/>
      <c r="R57" s="149"/>
      <c r="S57" s="149"/>
      <c r="T57" s="149"/>
      <c r="U57" s="149"/>
      <c r="V57" s="149"/>
      <c r="W57" s="149"/>
      <c r="X57" s="149"/>
      <c r="Y57" s="149"/>
    </row>
    <row r="58" ht="12.75" spans="1:25">
      <c r="A58" s="128">
        <v>56</v>
      </c>
      <c r="B58" s="133"/>
      <c r="C58" s="129" t="s">
        <v>624</v>
      </c>
      <c r="D58" s="133"/>
      <c r="E58" s="129" t="s">
        <v>42</v>
      </c>
      <c r="F58" s="131">
        <v>1</v>
      </c>
      <c r="G58" s="132"/>
      <c r="H58" s="132"/>
      <c r="I58" s="111"/>
      <c r="J58" s="149"/>
      <c r="K58" s="149"/>
      <c r="L58" s="149"/>
      <c r="M58" s="149"/>
      <c r="N58" s="149"/>
      <c r="O58" s="149"/>
      <c r="P58" s="149"/>
      <c r="Q58" s="149"/>
      <c r="R58" s="149"/>
      <c r="S58" s="149"/>
      <c r="T58" s="149"/>
      <c r="U58" s="149"/>
      <c r="V58" s="149"/>
      <c r="W58" s="149"/>
      <c r="X58" s="149"/>
      <c r="Y58" s="149"/>
    </row>
    <row r="59" ht="12.75" spans="1:25">
      <c r="A59" s="128">
        <v>57</v>
      </c>
      <c r="B59" s="133"/>
      <c r="C59" s="129" t="s">
        <v>625</v>
      </c>
      <c r="D59" s="133"/>
      <c r="E59" s="129" t="s">
        <v>42</v>
      </c>
      <c r="F59" s="131">
        <v>1</v>
      </c>
      <c r="G59" s="132"/>
      <c r="H59" s="132"/>
      <c r="I59" s="111"/>
      <c r="J59" s="149"/>
      <c r="K59" s="149"/>
      <c r="L59" s="149"/>
      <c r="M59" s="149"/>
      <c r="N59" s="149"/>
      <c r="O59" s="149"/>
      <c r="P59" s="149"/>
      <c r="Q59" s="149"/>
      <c r="R59" s="149"/>
      <c r="S59" s="149"/>
      <c r="T59" s="149"/>
      <c r="U59" s="149"/>
      <c r="V59" s="149"/>
      <c r="W59" s="149"/>
      <c r="X59" s="149"/>
      <c r="Y59" s="149"/>
    </row>
    <row r="60" ht="12.75" spans="1:25">
      <c r="A60" s="128">
        <v>58</v>
      </c>
      <c r="B60" s="133"/>
      <c r="C60" s="129" t="s">
        <v>626</v>
      </c>
      <c r="D60" s="133"/>
      <c r="E60" s="129" t="s">
        <v>42</v>
      </c>
      <c r="F60" s="131">
        <v>1</v>
      </c>
      <c r="G60" s="132"/>
      <c r="H60" s="132"/>
      <c r="I60" s="111"/>
      <c r="J60" s="149"/>
      <c r="K60" s="149"/>
      <c r="L60" s="149"/>
      <c r="M60" s="149"/>
      <c r="N60" s="149"/>
      <c r="O60" s="149"/>
      <c r="P60" s="149"/>
      <c r="Q60" s="149"/>
      <c r="R60" s="149"/>
      <c r="S60" s="149"/>
      <c r="T60" s="149"/>
      <c r="U60" s="149"/>
      <c r="V60" s="149"/>
      <c r="W60" s="149"/>
      <c r="X60" s="149"/>
      <c r="Y60" s="149"/>
    </row>
    <row r="61" ht="12.75" spans="1:25">
      <c r="A61" s="128">
        <v>59</v>
      </c>
      <c r="B61" s="133"/>
      <c r="C61" s="129" t="s">
        <v>627</v>
      </c>
      <c r="D61" s="133"/>
      <c r="E61" s="129" t="s">
        <v>42</v>
      </c>
      <c r="F61" s="131">
        <v>1</v>
      </c>
      <c r="G61" s="132"/>
      <c r="H61" s="132"/>
      <c r="I61" s="111"/>
      <c r="J61" s="149"/>
      <c r="K61" s="149"/>
      <c r="L61" s="149"/>
      <c r="M61" s="149"/>
      <c r="N61" s="149"/>
      <c r="O61" s="149"/>
      <c r="P61" s="149"/>
      <c r="Q61" s="149"/>
      <c r="R61" s="149"/>
      <c r="S61" s="149"/>
      <c r="T61" s="149"/>
      <c r="U61" s="149"/>
      <c r="V61" s="149"/>
      <c r="W61" s="149"/>
      <c r="X61" s="149"/>
      <c r="Y61" s="149"/>
    </row>
    <row r="62" ht="12.75" spans="1:25">
      <c r="A62" s="128">
        <v>60</v>
      </c>
      <c r="B62" s="133"/>
      <c r="C62" s="129" t="s">
        <v>628</v>
      </c>
      <c r="D62" s="133"/>
      <c r="E62" s="129" t="s">
        <v>42</v>
      </c>
      <c r="F62" s="131">
        <v>1</v>
      </c>
      <c r="G62" s="132"/>
      <c r="H62" s="132"/>
      <c r="I62" s="111"/>
      <c r="J62" s="149"/>
      <c r="K62" s="149"/>
      <c r="L62" s="149"/>
      <c r="M62" s="149"/>
      <c r="N62" s="149"/>
      <c r="O62" s="149"/>
      <c r="P62" s="149"/>
      <c r="Q62" s="149"/>
      <c r="R62" s="149"/>
      <c r="S62" s="149"/>
      <c r="T62" s="149"/>
      <c r="U62" s="149"/>
      <c r="V62" s="149"/>
      <c r="W62" s="149"/>
      <c r="X62" s="149"/>
      <c r="Y62" s="149"/>
    </row>
    <row r="63" ht="12.75" spans="1:25">
      <c r="A63" s="128">
        <v>61</v>
      </c>
      <c r="B63" s="133"/>
      <c r="C63" s="141" t="s">
        <v>629</v>
      </c>
      <c r="D63" s="133"/>
      <c r="E63" s="141" t="s">
        <v>42</v>
      </c>
      <c r="F63" s="131">
        <v>1</v>
      </c>
      <c r="G63" s="132"/>
      <c r="H63" s="132"/>
      <c r="I63" s="155"/>
      <c r="J63" s="149"/>
      <c r="K63" s="149"/>
      <c r="L63" s="149"/>
      <c r="M63" s="149"/>
      <c r="N63" s="149"/>
      <c r="O63" s="149"/>
      <c r="P63" s="149"/>
      <c r="Q63" s="149"/>
      <c r="R63" s="149"/>
      <c r="S63" s="149"/>
      <c r="T63" s="149"/>
      <c r="U63" s="149"/>
      <c r="V63" s="149"/>
      <c r="W63" s="149"/>
      <c r="X63" s="149"/>
      <c r="Y63" s="149"/>
    </row>
    <row r="64" ht="54" spans="1:25">
      <c r="A64" s="128">
        <v>62</v>
      </c>
      <c r="B64" s="142" t="s">
        <v>630</v>
      </c>
      <c r="C64" s="143" t="s">
        <v>631</v>
      </c>
      <c r="D64" s="144" t="s">
        <v>632</v>
      </c>
      <c r="E64" s="143" t="s">
        <v>544</v>
      </c>
      <c r="F64" s="131">
        <v>1</v>
      </c>
      <c r="G64" s="145"/>
      <c r="H64" s="132"/>
      <c r="I64" s="111"/>
      <c r="J64" s="149"/>
      <c r="K64" s="149"/>
      <c r="L64" s="149"/>
      <c r="M64" s="149"/>
      <c r="N64" s="149"/>
      <c r="O64" s="149"/>
      <c r="P64" s="149"/>
      <c r="Q64" s="149"/>
      <c r="R64" s="149"/>
      <c r="S64" s="149"/>
      <c r="T64" s="149"/>
      <c r="U64" s="149"/>
      <c r="V64" s="149"/>
      <c r="W64" s="149"/>
      <c r="X64" s="149"/>
      <c r="Y64" s="149"/>
    </row>
    <row r="65" ht="54" spans="1:25">
      <c r="A65" s="128">
        <v>63</v>
      </c>
      <c r="B65" s="156"/>
      <c r="C65" s="143" t="s">
        <v>633</v>
      </c>
      <c r="D65" s="144" t="s">
        <v>634</v>
      </c>
      <c r="E65" s="143" t="s">
        <v>544</v>
      </c>
      <c r="F65" s="131">
        <v>1</v>
      </c>
      <c r="G65" s="145"/>
      <c r="H65" s="132"/>
      <c r="I65" s="111"/>
      <c r="J65" s="149"/>
      <c r="K65" s="149"/>
      <c r="L65" s="149"/>
      <c r="M65" s="149"/>
      <c r="N65" s="149"/>
      <c r="O65" s="149"/>
      <c r="P65" s="149"/>
      <c r="Q65" s="149"/>
      <c r="R65" s="149"/>
      <c r="S65" s="149"/>
      <c r="T65" s="149"/>
      <c r="U65" s="149"/>
      <c r="V65" s="149"/>
      <c r="W65" s="149"/>
      <c r="X65" s="149"/>
      <c r="Y65" s="149"/>
    </row>
    <row r="66" ht="27" spans="1:25">
      <c r="A66" s="128">
        <v>64</v>
      </c>
      <c r="B66" s="156"/>
      <c r="C66" s="143" t="s">
        <v>635</v>
      </c>
      <c r="D66" s="144" t="s">
        <v>636</v>
      </c>
      <c r="E66" s="143" t="s">
        <v>544</v>
      </c>
      <c r="F66" s="131">
        <v>1</v>
      </c>
      <c r="G66" s="145"/>
      <c r="H66" s="132"/>
      <c r="I66" s="111"/>
      <c r="J66" s="149"/>
      <c r="K66" s="149"/>
      <c r="L66" s="149"/>
      <c r="M66" s="149"/>
      <c r="N66" s="149"/>
      <c r="O66" s="149"/>
      <c r="P66" s="149"/>
      <c r="Q66" s="149"/>
      <c r="R66" s="149"/>
      <c r="S66" s="149"/>
      <c r="T66" s="149"/>
      <c r="U66" s="149"/>
      <c r="V66" s="149"/>
      <c r="W66" s="149"/>
      <c r="X66" s="149"/>
      <c r="Y66" s="149"/>
    </row>
    <row r="67" ht="12.75" spans="1:25">
      <c r="A67" s="157" t="s">
        <v>539</v>
      </c>
      <c r="B67" s="133"/>
      <c r="C67" s="133"/>
      <c r="D67" s="133"/>
      <c r="E67" s="133"/>
      <c r="F67" s="133"/>
      <c r="G67" s="133"/>
      <c r="H67" s="136"/>
      <c r="I67" s="148"/>
      <c r="J67" s="149"/>
      <c r="K67" s="149"/>
      <c r="L67" s="149"/>
      <c r="M67" s="149"/>
      <c r="N67" s="149"/>
      <c r="O67" s="149"/>
      <c r="P67" s="149"/>
      <c r="Q67" s="149"/>
      <c r="R67" s="149"/>
      <c r="S67" s="149"/>
      <c r="T67" s="149"/>
      <c r="U67" s="149"/>
      <c r="V67" s="149"/>
      <c r="W67" s="149"/>
      <c r="X67" s="149"/>
      <c r="Y67" s="149"/>
    </row>
  </sheetData>
  <mergeCells count="12">
    <mergeCell ref="A1:I1"/>
    <mergeCell ref="A67:G67"/>
    <mergeCell ref="B3:B12"/>
    <mergeCell ref="B13:B22"/>
    <mergeCell ref="B23:B26"/>
    <mergeCell ref="B27:B33"/>
    <mergeCell ref="B34:B63"/>
    <mergeCell ref="B64:B66"/>
    <mergeCell ref="D13:D16"/>
    <mergeCell ref="D19:D22"/>
    <mergeCell ref="D30:D32"/>
    <mergeCell ref="D34:D6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幕墙与门窗工程检测"/>
  <dimension ref="A1:Y20"/>
  <sheetViews>
    <sheetView workbookViewId="0">
      <pane ySplit="2" topLeftCell="A9" activePane="bottomLeft" state="frozenSplit"/>
      <selection/>
      <selection pane="bottomLeft" activeCell="D17" sqref="D17:D18"/>
    </sheetView>
  </sheetViews>
  <sheetFormatPr defaultColWidth="14" defaultRowHeight="12"/>
  <cols>
    <col min="1" max="1" width="9.71428571428571" customWidth="1"/>
    <col min="2" max="2" width="18.7142857142857" customWidth="1"/>
    <col min="3" max="3" width="19.7142857142857" customWidth="1"/>
    <col min="4" max="4" width="62.7142857142857" customWidth="1"/>
    <col min="5" max="5" width="7.71428571428571" customWidth="1"/>
    <col min="6" max="7" width="12.7142857142857" customWidth="1"/>
    <col min="8" max="8" width="15" customWidth="1"/>
    <col min="9" max="9" width="44.7142857142857" customWidth="1"/>
    <col min="10" max="10" width="20.7142857142857" customWidth="1"/>
    <col min="11" max="12" width="22.7142857142857" customWidth="1"/>
    <col min="13" max="25" width="13.7142857142857" customWidth="1"/>
  </cols>
  <sheetData>
    <row r="1" ht="25.5" spans="1:25">
      <c r="A1" s="116" t="s">
        <v>637</v>
      </c>
      <c r="B1" s="8"/>
      <c r="C1" s="8"/>
      <c r="D1" s="8"/>
      <c r="E1" s="8"/>
      <c r="F1" s="8"/>
      <c r="G1" s="8"/>
      <c r="H1" s="8"/>
      <c r="I1" s="8"/>
      <c r="J1" s="120"/>
      <c r="K1" s="120"/>
      <c r="L1" s="120"/>
      <c r="M1" s="120"/>
      <c r="N1" s="120"/>
      <c r="O1" s="120"/>
      <c r="P1" s="120"/>
      <c r="Q1" s="120"/>
      <c r="R1" s="120"/>
      <c r="S1" s="120"/>
      <c r="T1" s="120"/>
      <c r="U1" s="120"/>
      <c r="V1" s="120"/>
      <c r="W1" s="120"/>
      <c r="X1" s="120"/>
      <c r="Y1" s="120"/>
    </row>
    <row r="2" ht="24" spans="1:25">
      <c r="A2" s="106" t="s">
        <v>1</v>
      </c>
      <c r="B2" s="3" t="s">
        <v>638</v>
      </c>
      <c r="C2" s="3" t="s">
        <v>639</v>
      </c>
      <c r="D2" s="3" t="s">
        <v>79</v>
      </c>
      <c r="E2" s="3" t="s">
        <v>23</v>
      </c>
      <c r="F2" s="75" t="s">
        <v>25</v>
      </c>
      <c r="G2" s="3" t="s">
        <v>26</v>
      </c>
      <c r="H2" s="3" t="s">
        <v>27</v>
      </c>
      <c r="I2" s="3" t="s">
        <v>4</v>
      </c>
      <c r="J2" s="121"/>
      <c r="K2" s="121"/>
      <c r="L2" s="121"/>
      <c r="M2" s="121"/>
      <c r="N2" s="121"/>
      <c r="O2" s="121"/>
      <c r="P2" s="121"/>
      <c r="Q2" s="121"/>
      <c r="R2" s="121"/>
      <c r="S2" s="121"/>
      <c r="T2" s="121"/>
      <c r="U2" s="121"/>
      <c r="V2" s="121"/>
      <c r="W2" s="121"/>
      <c r="X2" s="121"/>
      <c r="Y2" s="121"/>
    </row>
    <row r="3" ht="48" spans="1:25">
      <c r="A3" s="5">
        <v>1</v>
      </c>
      <c r="B3" s="5" t="s">
        <v>640</v>
      </c>
      <c r="C3" s="5" t="s">
        <v>641</v>
      </c>
      <c r="D3" s="117" t="s">
        <v>642</v>
      </c>
      <c r="E3" s="5" t="s">
        <v>643</v>
      </c>
      <c r="F3" s="5">
        <v>12</v>
      </c>
      <c r="G3" s="112"/>
      <c r="H3" s="112"/>
      <c r="I3" s="122"/>
      <c r="K3" s="2"/>
      <c r="L3" s="2"/>
      <c r="M3" s="2"/>
      <c r="N3" s="2"/>
      <c r="O3" s="2"/>
      <c r="P3" s="2"/>
      <c r="Q3" s="2"/>
      <c r="R3" s="2"/>
      <c r="S3" s="2"/>
      <c r="T3" s="2"/>
      <c r="U3" s="2"/>
      <c r="V3" s="2"/>
      <c r="W3" s="2"/>
      <c r="X3" s="2"/>
      <c r="Y3" s="2"/>
    </row>
    <row r="4" ht="48" spans="1:25">
      <c r="A4" s="5">
        <v>2</v>
      </c>
      <c r="B4" s="5" t="s">
        <v>644</v>
      </c>
      <c r="C4" s="5" t="s">
        <v>352</v>
      </c>
      <c r="D4" s="117" t="s">
        <v>645</v>
      </c>
      <c r="E4" s="5" t="s">
        <v>54</v>
      </c>
      <c r="F4" s="5">
        <v>2</v>
      </c>
      <c r="G4" s="118"/>
      <c r="H4" s="112"/>
      <c r="I4" s="123"/>
      <c r="J4" s="2"/>
      <c r="K4" s="2"/>
      <c r="L4" s="2"/>
      <c r="M4" s="2"/>
      <c r="N4" s="2"/>
      <c r="O4" s="2"/>
      <c r="P4" s="2"/>
      <c r="Q4" s="2"/>
      <c r="R4" s="2"/>
      <c r="S4" s="2"/>
      <c r="T4" s="2"/>
      <c r="U4" s="2"/>
      <c r="V4" s="2"/>
      <c r="W4" s="2"/>
      <c r="X4" s="2"/>
      <c r="Y4" s="2"/>
    </row>
    <row r="5" ht="48" spans="1:25">
      <c r="A5" s="5">
        <v>3</v>
      </c>
      <c r="B5" s="8"/>
      <c r="C5" s="5" t="s">
        <v>646</v>
      </c>
      <c r="D5" s="117" t="s">
        <v>647</v>
      </c>
      <c r="E5" s="5" t="s">
        <v>54</v>
      </c>
      <c r="F5" s="5">
        <v>2</v>
      </c>
      <c r="G5" s="118"/>
      <c r="H5" s="112"/>
      <c r="I5" s="123"/>
      <c r="J5" s="2"/>
      <c r="K5" s="2"/>
      <c r="L5" s="2"/>
      <c r="M5" s="2"/>
      <c r="N5" s="2"/>
      <c r="O5" s="2"/>
      <c r="P5" s="2"/>
      <c r="Q5" s="2"/>
      <c r="R5" s="2"/>
      <c r="S5" s="2"/>
      <c r="T5" s="2"/>
      <c r="U5" s="2"/>
      <c r="V5" s="2"/>
      <c r="W5" s="2"/>
      <c r="X5" s="2"/>
      <c r="Y5" s="2"/>
    </row>
    <row r="6" ht="48" spans="1:25">
      <c r="A6" s="5">
        <v>4</v>
      </c>
      <c r="B6" s="8"/>
      <c r="C6" s="5" t="s">
        <v>648</v>
      </c>
      <c r="D6" s="117" t="s">
        <v>649</v>
      </c>
      <c r="E6" s="5" t="s">
        <v>54</v>
      </c>
      <c r="F6" s="5">
        <v>2</v>
      </c>
      <c r="G6" s="118"/>
      <c r="H6" s="112"/>
      <c r="I6" s="123"/>
      <c r="J6" s="2"/>
      <c r="K6" s="2"/>
      <c r="L6" s="2"/>
      <c r="M6" s="2"/>
      <c r="N6" s="2"/>
      <c r="O6" s="2"/>
      <c r="P6" s="2"/>
      <c r="Q6" s="2"/>
      <c r="R6" s="2"/>
      <c r="S6" s="2"/>
      <c r="T6" s="2"/>
      <c r="U6" s="2"/>
      <c r="V6" s="2"/>
      <c r="W6" s="2"/>
      <c r="X6" s="2"/>
      <c r="Y6" s="2"/>
    </row>
    <row r="7" ht="48" spans="1:25">
      <c r="A7" s="5">
        <v>5</v>
      </c>
      <c r="B7" s="8"/>
      <c r="C7" s="5" t="s">
        <v>650</v>
      </c>
      <c r="D7" s="117" t="s">
        <v>651</v>
      </c>
      <c r="E7" s="5" t="s">
        <v>54</v>
      </c>
      <c r="F7" s="5">
        <v>2</v>
      </c>
      <c r="G7" s="118"/>
      <c r="H7" s="112"/>
      <c r="I7" s="123"/>
      <c r="J7" s="2"/>
      <c r="K7" s="2"/>
      <c r="L7" s="2"/>
      <c r="M7" s="2"/>
      <c r="N7" s="2"/>
      <c r="O7" s="2"/>
      <c r="P7" s="2"/>
      <c r="Q7" s="2"/>
      <c r="R7" s="2"/>
      <c r="S7" s="2"/>
      <c r="T7" s="2"/>
      <c r="U7" s="2"/>
      <c r="V7" s="2"/>
      <c r="W7" s="2"/>
      <c r="X7" s="2"/>
      <c r="Y7" s="2"/>
    </row>
    <row r="8" ht="48" spans="1:25">
      <c r="A8" s="5">
        <v>6</v>
      </c>
      <c r="B8" s="8"/>
      <c r="C8" s="5" t="s">
        <v>652</v>
      </c>
      <c r="D8" s="117" t="s">
        <v>653</v>
      </c>
      <c r="E8" s="5" t="s">
        <v>54</v>
      </c>
      <c r="F8" s="5">
        <v>2</v>
      </c>
      <c r="G8" s="118"/>
      <c r="H8" s="112"/>
      <c r="I8" s="123"/>
      <c r="J8" s="2"/>
      <c r="K8" s="2"/>
      <c r="L8" s="2"/>
      <c r="M8" s="2"/>
      <c r="N8" s="2"/>
      <c r="O8" s="2"/>
      <c r="P8" s="2"/>
      <c r="Q8" s="2"/>
      <c r="R8" s="2"/>
      <c r="S8" s="2"/>
      <c r="T8" s="2"/>
      <c r="U8" s="2"/>
      <c r="V8" s="2"/>
      <c r="W8" s="2"/>
      <c r="X8" s="2"/>
      <c r="Y8" s="2"/>
    </row>
    <row r="9" ht="48" spans="1:25">
      <c r="A9" s="5">
        <v>7</v>
      </c>
      <c r="B9" s="8"/>
      <c r="C9" s="5" t="s">
        <v>654</v>
      </c>
      <c r="D9" s="117" t="s">
        <v>655</v>
      </c>
      <c r="E9" s="5" t="s">
        <v>54</v>
      </c>
      <c r="F9" s="5">
        <v>2</v>
      </c>
      <c r="G9" s="118"/>
      <c r="H9" s="112"/>
      <c r="I9" s="123"/>
      <c r="J9" s="2"/>
      <c r="K9" s="2"/>
      <c r="L9" s="2"/>
      <c r="M9" s="2"/>
      <c r="N9" s="2"/>
      <c r="O9" s="2"/>
      <c r="P9" s="2"/>
      <c r="Q9" s="2"/>
      <c r="R9" s="2"/>
      <c r="S9" s="2"/>
      <c r="T9" s="2"/>
      <c r="U9" s="2"/>
      <c r="V9" s="2"/>
      <c r="W9" s="2"/>
      <c r="X9" s="2"/>
      <c r="Y9" s="2"/>
    </row>
    <row r="10" ht="48" spans="1:25">
      <c r="A10" s="5">
        <v>8</v>
      </c>
      <c r="B10" s="8"/>
      <c r="C10" s="5" t="s">
        <v>656</v>
      </c>
      <c r="D10" s="117" t="s">
        <v>657</v>
      </c>
      <c r="E10" s="5" t="s">
        <v>54</v>
      </c>
      <c r="F10" s="5">
        <v>2</v>
      </c>
      <c r="G10" s="118"/>
      <c r="H10" s="112"/>
      <c r="I10" s="123"/>
      <c r="J10" s="2"/>
      <c r="K10" s="2"/>
      <c r="L10" s="2"/>
      <c r="M10" s="2"/>
      <c r="N10" s="2"/>
      <c r="O10" s="2"/>
      <c r="P10" s="2"/>
      <c r="Q10" s="2"/>
      <c r="R10" s="2"/>
      <c r="S10" s="2"/>
      <c r="T10" s="2"/>
      <c r="U10" s="2"/>
      <c r="V10" s="2"/>
      <c r="W10" s="2"/>
      <c r="X10" s="2"/>
      <c r="Y10" s="2"/>
    </row>
    <row r="11" ht="48" spans="1:25">
      <c r="A11" s="5">
        <v>9</v>
      </c>
      <c r="B11" s="5" t="s">
        <v>658</v>
      </c>
      <c r="C11" s="5" t="s">
        <v>514</v>
      </c>
      <c r="D11" s="117" t="s">
        <v>659</v>
      </c>
      <c r="E11" s="5" t="s">
        <v>54</v>
      </c>
      <c r="F11" s="5">
        <v>2</v>
      </c>
      <c r="G11" s="118"/>
      <c r="H11" s="112"/>
      <c r="I11" s="123"/>
      <c r="K11" s="2"/>
      <c r="L11" s="2"/>
      <c r="M11" s="2"/>
      <c r="N11" s="2"/>
      <c r="O11" s="2"/>
      <c r="P11" s="2"/>
      <c r="Q11" s="2"/>
      <c r="R11" s="2"/>
      <c r="S11" s="2"/>
      <c r="T11" s="2"/>
      <c r="U11" s="2"/>
      <c r="V11" s="2"/>
      <c r="W11" s="2"/>
      <c r="X11" s="2"/>
      <c r="Y11" s="2"/>
    </row>
    <row r="12" ht="13.5" spans="1:25">
      <c r="A12" s="5">
        <v>10</v>
      </c>
      <c r="B12" s="5" t="s">
        <v>660</v>
      </c>
      <c r="C12" s="5" t="s">
        <v>661</v>
      </c>
      <c r="D12" s="117" t="s">
        <v>662</v>
      </c>
      <c r="E12" s="5" t="s">
        <v>54</v>
      </c>
      <c r="F12" s="5">
        <v>2</v>
      </c>
      <c r="G12" s="118"/>
      <c r="H12" s="112"/>
      <c r="I12" s="123"/>
      <c r="J12" s="2"/>
      <c r="K12" s="2"/>
      <c r="L12" s="2"/>
      <c r="M12" s="2"/>
      <c r="N12" s="2"/>
      <c r="O12" s="2"/>
      <c r="P12" s="2"/>
      <c r="Q12" s="2"/>
      <c r="R12" s="2"/>
      <c r="S12" s="2"/>
      <c r="T12" s="2"/>
      <c r="U12" s="2"/>
      <c r="V12" s="2"/>
      <c r="W12" s="2"/>
      <c r="X12" s="2"/>
      <c r="Y12" s="2"/>
    </row>
    <row r="13" ht="13.5" spans="1:25">
      <c r="A13" s="5">
        <v>11</v>
      </c>
      <c r="B13" s="8"/>
      <c r="C13" s="5" t="s">
        <v>663</v>
      </c>
      <c r="D13" s="119"/>
      <c r="E13" s="5" t="s">
        <v>54</v>
      </c>
      <c r="F13" s="5">
        <v>2</v>
      </c>
      <c r="G13" s="118"/>
      <c r="H13" s="112"/>
      <c r="I13" s="123"/>
      <c r="J13" s="2"/>
      <c r="K13" s="2"/>
      <c r="L13" s="2"/>
      <c r="M13" s="2"/>
      <c r="N13" s="2"/>
      <c r="O13" s="2"/>
      <c r="P13" s="2"/>
      <c r="Q13" s="2"/>
      <c r="R13" s="2"/>
      <c r="S13" s="2"/>
      <c r="T13" s="2"/>
      <c r="U13" s="2"/>
      <c r="V13" s="2"/>
      <c r="W13" s="2"/>
      <c r="X13" s="2"/>
      <c r="Y13" s="2"/>
    </row>
    <row r="14" ht="13.5" spans="1:25">
      <c r="A14" s="5">
        <v>12</v>
      </c>
      <c r="B14" s="8"/>
      <c r="C14" s="5" t="s">
        <v>326</v>
      </c>
      <c r="D14" s="119"/>
      <c r="E14" s="5" t="s">
        <v>54</v>
      </c>
      <c r="F14" s="5">
        <v>2</v>
      </c>
      <c r="G14" s="118"/>
      <c r="H14" s="112"/>
      <c r="I14" s="124"/>
      <c r="J14" s="2"/>
      <c r="K14" s="2"/>
      <c r="L14" s="2"/>
      <c r="M14" s="2"/>
      <c r="N14" s="2"/>
      <c r="O14" s="2"/>
      <c r="P14" s="2"/>
      <c r="Q14" s="2"/>
      <c r="R14" s="2"/>
      <c r="S14" s="2"/>
      <c r="T14" s="2"/>
      <c r="U14" s="2"/>
      <c r="V14" s="2"/>
      <c r="W14" s="2"/>
      <c r="X14" s="2"/>
      <c r="Y14" s="2"/>
    </row>
    <row r="15" ht="13.5" spans="1:25">
      <c r="A15" s="5">
        <v>13</v>
      </c>
      <c r="B15" s="8"/>
      <c r="C15" s="5" t="s">
        <v>664</v>
      </c>
      <c r="D15" s="119"/>
      <c r="E15" s="5" t="s">
        <v>54</v>
      </c>
      <c r="F15" s="5">
        <v>2</v>
      </c>
      <c r="G15" s="118"/>
      <c r="H15" s="112"/>
      <c r="I15" s="124"/>
      <c r="J15" s="2"/>
      <c r="K15" s="2"/>
      <c r="L15" s="2"/>
      <c r="M15" s="2"/>
      <c r="N15" s="2"/>
      <c r="O15" s="2"/>
      <c r="P15" s="2"/>
      <c r="Q15" s="2"/>
      <c r="R15" s="2"/>
      <c r="S15" s="2"/>
      <c r="T15" s="2"/>
      <c r="U15" s="2"/>
      <c r="V15" s="2"/>
      <c r="W15" s="2"/>
      <c r="X15" s="2"/>
      <c r="Y15" s="2"/>
    </row>
    <row r="16" ht="13.5" spans="1:25">
      <c r="A16" s="5">
        <v>14</v>
      </c>
      <c r="B16" s="8"/>
      <c r="C16" s="5" t="s">
        <v>665</v>
      </c>
      <c r="D16" s="119"/>
      <c r="E16" s="5" t="s">
        <v>54</v>
      </c>
      <c r="F16" s="5">
        <v>2</v>
      </c>
      <c r="G16" s="118"/>
      <c r="H16" s="112"/>
      <c r="I16" s="124"/>
      <c r="J16" s="2"/>
      <c r="K16" s="2"/>
      <c r="L16" s="2"/>
      <c r="M16" s="2"/>
      <c r="N16" s="2"/>
      <c r="O16" s="2"/>
      <c r="P16" s="2"/>
      <c r="Q16" s="2"/>
      <c r="R16" s="2"/>
      <c r="S16" s="2"/>
      <c r="T16" s="2"/>
      <c r="U16" s="2"/>
      <c r="V16" s="2"/>
      <c r="W16" s="2"/>
      <c r="X16" s="2"/>
      <c r="Y16" s="2"/>
    </row>
    <row r="17" ht="31" customHeight="1" spans="1:25">
      <c r="A17" s="5">
        <v>15</v>
      </c>
      <c r="B17" s="5" t="s">
        <v>666</v>
      </c>
      <c r="C17" s="5" t="s">
        <v>667</v>
      </c>
      <c r="D17" s="117" t="s">
        <v>668</v>
      </c>
      <c r="E17" s="5" t="s">
        <v>54</v>
      </c>
      <c r="F17" s="5">
        <v>1</v>
      </c>
      <c r="G17" s="118"/>
      <c r="H17" s="112"/>
      <c r="I17" s="125"/>
      <c r="K17" s="2"/>
      <c r="L17" s="2"/>
      <c r="M17" s="2"/>
      <c r="N17" s="2"/>
      <c r="O17" s="2"/>
      <c r="P17" s="2"/>
      <c r="Q17" s="2"/>
      <c r="R17" s="2"/>
      <c r="S17" s="2"/>
      <c r="T17" s="2"/>
      <c r="U17" s="2"/>
      <c r="V17" s="2"/>
      <c r="W17" s="2"/>
      <c r="X17" s="2"/>
      <c r="Y17" s="2"/>
    </row>
    <row r="18" ht="31" customHeight="1" spans="1:25">
      <c r="A18" s="5">
        <v>16</v>
      </c>
      <c r="B18" s="8"/>
      <c r="C18" s="5" t="s">
        <v>669</v>
      </c>
      <c r="D18" s="119"/>
      <c r="E18" s="5" t="s">
        <v>54</v>
      </c>
      <c r="F18" s="5">
        <v>1</v>
      </c>
      <c r="G18" s="118"/>
      <c r="H18" s="112"/>
      <c r="I18" s="125"/>
      <c r="K18" s="2"/>
      <c r="L18" s="2"/>
      <c r="M18" s="2"/>
      <c r="N18" s="2"/>
      <c r="O18" s="2"/>
      <c r="P18" s="2"/>
      <c r="Q18" s="2"/>
      <c r="R18" s="2"/>
      <c r="S18" s="2"/>
      <c r="T18" s="2"/>
      <c r="U18" s="2"/>
      <c r="V18" s="2"/>
      <c r="W18" s="2"/>
      <c r="X18" s="2"/>
      <c r="Y18" s="2"/>
    </row>
    <row r="19" ht="13.5" spans="1:25">
      <c r="A19" s="5"/>
      <c r="B19" s="5" t="s">
        <v>539</v>
      </c>
      <c r="C19" s="8"/>
      <c r="D19" s="8"/>
      <c r="E19" s="5"/>
      <c r="F19" s="5"/>
      <c r="G19" s="5"/>
      <c r="H19" s="109"/>
      <c r="I19" s="125"/>
      <c r="J19" s="2"/>
      <c r="K19" s="2"/>
      <c r="L19" s="2"/>
      <c r="M19" s="2"/>
      <c r="N19" s="2"/>
      <c r="O19" s="2"/>
      <c r="P19" s="2"/>
      <c r="Q19" s="2"/>
      <c r="R19" s="2"/>
      <c r="S19" s="2"/>
      <c r="T19" s="2"/>
      <c r="U19" s="2"/>
      <c r="V19" s="2"/>
      <c r="W19" s="2"/>
      <c r="X19" s="2"/>
      <c r="Y19" s="2"/>
    </row>
    <row r="20" s="115" customFormat="1" ht="14.25" spans="2:2">
      <c r="B20" s="113"/>
    </row>
  </sheetData>
  <mergeCells count="7">
    <mergeCell ref="A1:I1"/>
    <mergeCell ref="B19:D19"/>
    <mergeCell ref="B4:B10"/>
    <mergeCell ref="B12:B16"/>
    <mergeCell ref="B17:B18"/>
    <mergeCell ref="D12:D16"/>
    <mergeCell ref="D17:D18"/>
  </mergeCells>
  <pageMargins left="0.751388888888889" right="0.751388888888889" top="1" bottom="1" header="0.5" footer="0.5"/>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人防设备"/>
  <dimension ref="A1:Y25"/>
  <sheetViews>
    <sheetView zoomScale="70" zoomScaleNormal="70" workbookViewId="0">
      <selection activeCell="B10" sqref="B10:G10"/>
    </sheetView>
  </sheetViews>
  <sheetFormatPr defaultColWidth="14" defaultRowHeight="12"/>
  <cols>
    <col min="1" max="1" width="12.7142857142857" customWidth="1"/>
    <col min="2" max="2" width="21.7142857142857" customWidth="1"/>
    <col min="3" max="3" width="54.7142857142857" customWidth="1"/>
    <col min="4" max="4" width="29.7142857142857" customWidth="1"/>
    <col min="5" max="5" width="14.7142857142857" customWidth="1"/>
    <col min="6" max="6" width="13.7142857142857" customWidth="1"/>
    <col min="7" max="8" width="21.7142857142857" customWidth="1"/>
    <col min="9" max="24" width="14.7142857142857" customWidth="1"/>
    <col min="25" max="25" width="15.7142857142857" customWidth="1"/>
  </cols>
  <sheetData>
    <row r="1" ht="20.25" spans="1:25">
      <c r="A1" s="105" t="s">
        <v>670</v>
      </c>
      <c r="B1" s="8"/>
      <c r="C1" s="8"/>
      <c r="D1" s="8"/>
      <c r="E1" s="8"/>
      <c r="F1" s="8"/>
      <c r="G1" s="8"/>
      <c r="H1" s="8"/>
      <c r="I1" s="114"/>
      <c r="J1" s="114"/>
      <c r="K1" s="114"/>
      <c r="L1" s="114"/>
      <c r="M1" s="114"/>
      <c r="N1" s="114"/>
      <c r="O1" s="114"/>
      <c r="P1" s="114"/>
      <c r="Q1" s="114"/>
      <c r="R1" s="114"/>
      <c r="S1" s="114"/>
      <c r="T1" s="114"/>
      <c r="U1" s="114"/>
      <c r="V1" s="114"/>
      <c r="W1" s="114"/>
      <c r="X1" s="114"/>
      <c r="Y1" s="2"/>
    </row>
    <row r="2" ht="13.5" spans="1:25">
      <c r="A2" s="106" t="s">
        <v>1</v>
      </c>
      <c r="B2" s="3" t="s">
        <v>638</v>
      </c>
      <c r="C2" s="3" t="s">
        <v>639</v>
      </c>
      <c r="D2" s="3" t="s">
        <v>79</v>
      </c>
      <c r="E2" s="3" t="s">
        <v>23</v>
      </c>
      <c r="F2" s="75" t="s">
        <v>25</v>
      </c>
      <c r="G2" s="3" t="s">
        <v>26</v>
      </c>
      <c r="H2" s="3" t="s">
        <v>27</v>
      </c>
      <c r="I2" s="114"/>
      <c r="J2" s="114"/>
      <c r="K2" s="114"/>
      <c r="L2" s="114"/>
      <c r="M2" s="114"/>
      <c r="N2" s="114"/>
      <c r="O2" s="114"/>
      <c r="P2" s="114"/>
      <c r="Q2" s="114"/>
      <c r="R2" s="114"/>
      <c r="S2" s="114"/>
      <c r="T2" s="114"/>
      <c r="U2" s="114"/>
      <c r="V2" s="114"/>
      <c r="W2" s="114"/>
      <c r="X2" s="114"/>
      <c r="Y2" s="2"/>
    </row>
    <row r="3" ht="13.5" spans="1:25">
      <c r="A3" s="107" t="s">
        <v>671</v>
      </c>
      <c r="B3" s="3"/>
      <c r="C3" s="3"/>
      <c r="D3" s="3"/>
      <c r="E3" s="3"/>
      <c r="F3" s="3"/>
      <c r="G3" s="3"/>
      <c r="H3" s="3"/>
      <c r="I3" s="2"/>
      <c r="J3" s="2"/>
      <c r="K3" s="2"/>
      <c r="L3" s="2"/>
      <c r="M3" s="2"/>
      <c r="N3" s="2"/>
      <c r="O3" s="2"/>
      <c r="P3" s="2"/>
      <c r="Q3" s="2"/>
      <c r="R3" s="2"/>
      <c r="S3" s="2"/>
      <c r="T3" s="2"/>
      <c r="U3" s="2"/>
      <c r="V3" s="2"/>
      <c r="W3" s="2"/>
      <c r="X3" s="2"/>
      <c r="Y3" s="2"/>
    </row>
    <row r="4" ht="108" spans="1:25">
      <c r="A4" s="5">
        <v>1</v>
      </c>
      <c r="B4" s="5" t="s">
        <v>672</v>
      </c>
      <c r="C4" s="5" t="s">
        <v>673</v>
      </c>
      <c r="D4" s="5" t="s">
        <v>674</v>
      </c>
      <c r="E4" s="5" t="s">
        <v>675</v>
      </c>
      <c r="F4" s="5">
        <v>2</v>
      </c>
      <c r="G4" s="5"/>
      <c r="H4" s="5"/>
      <c r="I4" s="2"/>
      <c r="J4" s="2"/>
      <c r="K4" s="2"/>
      <c r="L4" s="2"/>
      <c r="M4" s="2"/>
      <c r="N4" s="2"/>
      <c r="O4" s="2"/>
      <c r="P4" s="2"/>
      <c r="Q4" s="2"/>
      <c r="R4" s="2"/>
      <c r="S4" s="2"/>
      <c r="T4" s="2"/>
      <c r="U4" s="2"/>
      <c r="V4" s="2"/>
      <c r="W4" s="2"/>
      <c r="X4" s="2"/>
      <c r="Y4" s="2"/>
    </row>
    <row r="5" ht="96" spans="1:25">
      <c r="A5" s="5">
        <v>2</v>
      </c>
      <c r="B5" s="5" t="s">
        <v>676</v>
      </c>
      <c r="C5" s="5" t="s">
        <v>677</v>
      </c>
      <c r="D5" s="5" t="s">
        <v>674</v>
      </c>
      <c r="E5" s="5" t="s">
        <v>675</v>
      </c>
      <c r="F5" s="5">
        <v>5</v>
      </c>
      <c r="G5" s="5"/>
      <c r="H5" s="5"/>
      <c r="I5" s="2"/>
      <c r="J5" s="2"/>
      <c r="K5" s="2"/>
      <c r="L5" s="2"/>
      <c r="M5" s="2"/>
      <c r="N5" s="2"/>
      <c r="O5" s="2"/>
      <c r="P5" s="2"/>
      <c r="Q5" s="2"/>
      <c r="R5" s="2"/>
      <c r="S5" s="2"/>
      <c r="T5" s="2"/>
      <c r="U5" s="2"/>
      <c r="V5" s="2"/>
      <c r="W5" s="2"/>
      <c r="X5" s="2"/>
      <c r="Y5" s="2"/>
    </row>
    <row r="6" ht="84" spans="1:25">
      <c r="A6" s="5">
        <v>3</v>
      </c>
      <c r="B6" s="5" t="s">
        <v>678</v>
      </c>
      <c r="C6" s="5" t="s">
        <v>679</v>
      </c>
      <c r="D6" s="5" t="s">
        <v>674</v>
      </c>
      <c r="E6" s="5" t="s">
        <v>675</v>
      </c>
      <c r="F6" s="5">
        <v>3</v>
      </c>
      <c r="G6" s="5"/>
      <c r="H6" s="5"/>
      <c r="I6" s="2"/>
      <c r="J6" s="2"/>
      <c r="K6" s="2"/>
      <c r="L6" s="2"/>
      <c r="M6" s="2"/>
      <c r="N6" s="2"/>
      <c r="O6" s="2"/>
      <c r="P6" s="2"/>
      <c r="Q6" s="2"/>
      <c r="R6" s="2"/>
      <c r="S6" s="2"/>
      <c r="T6" s="2"/>
      <c r="U6" s="2"/>
      <c r="V6" s="2"/>
      <c r="W6" s="2"/>
      <c r="X6" s="2"/>
      <c r="Y6" s="2"/>
    </row>
    <row r="7" ht="48" spans="1:25">
      <c r="A7" s="5">
        <v>4</v>
      </c>
      <c r="B7" s="5" t="s">
        <v>680</v>
      </c>
      <c r="C7" s="5" t="s">
        <v>681</v>
      </c>
      <c r="D7" s="5" t="s">
        <v>674</v>
      </c>
      <c r="E7" s="5" t="s">
        <v>578</v>
      </c>
      <c r="F7" s="5">
        <v>1</v>
      </c>
      <c r="G7" s="5"/>
      <c r="H7" s="5"/>
      <c r="I7" s="2"/>
      <c r="J7" s="2"/>
      <c r="K7" s="2"/>
      <c r="L7" s="2"/>
      <c r="M7" s="2"/>
      <c r="N7" s="2"/>
      <c r="O7" s="2"/>
      <c r="P7" s="2"/>
      <c r="Q7" s="2"/>
      <c r="R7" s="2"/>
      <c r="S7" s="2"/>
      <c r="T7" s="2"/>
      <c r="U7" s="2"/>
      <c r="V7" s="2"/>
      <c r="W7" s="2"/>
      <c r="X7" s="2"/>
      <c r="Y7" s="2"/>
    </row>
    <row r="8" ht="48" spans="1:25">
      <c r="A8" s="5">
        <v>5</v>
      </c>
      <c r="B8" s="5" t="s">
        <v>682</v>
      </c>
      <c r="C8" s="5" t="s">
        <v>683</v>
      </c>
      <c r="D8" s="5" t="s">
        <v>674</v>
      </c>
      <c r="E8" s="5" t="s">
        <v>578</v>
      </c>
      <c r="F8" s="5">
        <v>2</v>
      </c>
      <c r="G8" s="5"/>
      <c r="H8" s="5"/>
      <c r="I8" s="2"/>
      <c r="J8" s="2"/>
      <c r="K8" s="2"/>
      <c r="L8" s="2"/>
      <c r="M8" s="2"/>
      <c r="N8" s="2"/>
      <c r="O8" s="2"/>
      <c r="P8" s="2"/>
      <c r="Q8" s="2"/>
      <c r="R8" s="2"/>
      <c r="S8" s="2"/>
      <c r="T8" s="2"/>
      <c r="U8" s="2"/>
      <c r="V8" s="2"/>
      <c r="W8" s="2"/>
      <c r="X8" s="2"/>
      <c r="Y8" s="2"/>
    </row>
    <row r="9" ht="48" spans="1:25">
      <c r="A9" s="5">
        <v>6</v>
      </c>
      <c r="B9" s="5" t="s">
        <v>684</v>
      </c>
      <c r="C9" s="5" t="s">
        <v>685</v>
      </c>
      <c r="D9" s="5" t="s">
        <v>674</v>
      </c>
      <c r="E9" s="5" t="s">
        <v>578</v>
      </c>
      <c r="F9" s="5">
        <v>6</v>
      </c>
      <c r="G9" s="5"/>
      <c r="H9" s="5"/>
      <c r="I9" s="2"/>
      <c r="J9" s="2"/>
      <c r="K9" s="2"/>
      <c r="L9" s="2"/>
      <c r="M9" s="2"/>
      <c r="N9" s="2"/>
      <c r="O9" s="2"/>
      <c r="P9" s="2"/>
      <c r="Q9" s="2"/>
      <c r="R9" s="2"/>
      <c r="S9" s="2"/>
      <c r="T9" s="2"/>
      <c r="U9" s="2"/>
      <c r="V9" s="2"/>
      <c r="W9" s="2"/>
      <c r="X9" s="2"/>
      <c r="Y9" s="2"/>
    </row>
    <row r="10" ht="13.5" spans="1:25">
      <c r="A10" s="5"/>
      <c r="B10" s="5" t="s">
        <v>27</v>
      </c>
      <c r="C10" s="8"/>
      <c r="D10" s="8"/>
      <c r="E10" s="8"/>
      <c r="F10" s="108"/>
      <c r="G10" s="8"/>
      <c r="H10" s="109"/>
      <c r="I10" s="2"/>
      <c r="J10" s="2"/>
      <c r="K10" s="2"/>
      <c r="L10" s="2"/>
      <c r="M10" s="2"/>
      <c r="N10" s="2"/>
      <c r="O10" s="2"/>
      <c r="P10" s="2"/>
      <c r="Q10" s="2"/>
      <c r="R10" s="2"/>
      <c r="S10" s="2"/>
      <c r="T10" s="2"/>
      <c r="U10" s="2"/>
      <c r="V10" s="2"/>
      <c r="W10" s="2"/>
      <c r="X10" s="2"/>
      <c r="Y10" s="2"/>
    </row>
    <row r="11" ht="13.5" spans="1:25">
      <c r="A11" s="110" t="s">
        <v>686</v>
      </c>
      <c r="B11" s="5"/>
      <c r="C11" s="13"/>
      <c r="D11" s="13"/>
      <c r="E11" s="13"/>
      <c r="F11" s="111"/>
      <c r="G11" s="13"/>
      <c r="H11" s="109"/>
      <c r="I11" s="2"/>
      <c r="J11" s="2"/>
      <c r="K11" s="2"/>
      <c r="L11" s="2"/>
      <c r="M11" s="2"/>
      <c r="N11" s="2"/>
      <c r="O11" s="2"/>
      <c r="P11" s="2"/>
      <c r="Q11" s="2"/>
      <c r="R11" s="2"/>
      <c r="S11" s="2"/>
      <c r="T11" s="2"/>
      <c r="U11" s="2"/>
      <c r="V11" s="2"/>
      <c r="W11" s="2"/>
      <c r="X11" s="2"/>
      <c r="Y11" s="2"/>
    </row>
    <row r="12" ht="72" spans="1:25">
      <c r="A12" s="5">
        <v>1</v>
      </c>
      <c r="B12" s="5" t="s">
        <v>672</v>
      </c>
      <c r="C12" s="5" t="s">
        <v>687</v>
      </c>
      <c r="D12" s="5" t="s">
        <v>688</v>
      </c>
      <c r="E12" s="5" t="s">
        <v>675</v>
      </c>
      <c r="F12" s="5">
        <v>8</v>
      </c>
      <c r="G12" s="112"/>
      <c r="H12" s="112"/>
      <c r="I12" s="114"/>
      <c r="J12" s="114"/>
      <c r="K12" s="114"/>
      <c r="L12" s="114"/>
      <c r="M12" s="114"/>
      <c r="N12" s="114"/>
      <c r="O12" s="114"/>
      <c r="P12" s="114"/>
      <c r="Q12" s="114"/>
      <c r="R12" s="114"/>
      <c r="S12" s="114"/>
      <c r="T12" s="114"/>
      <c r="U12" s="114"/>
      <c r="V12" s="114"/>
      <c r="W12" s="114"/>
      <c r="X12" s="114"/>
      <c r="Y12" s="2"/>
    </row>
    <row r="13" ht="72" spans="1:25">
      <c r="A13" s="5">
        <v>2</v>
      </c>
      <c r="B13" s="5" t="s">
        <v>676</v>
      </c>
      <c r="C13" s="5" t="s">
        <v>689</v>
      </c>
      <c r="D13" s="5" t="s">
        <v>688</v>
      </c>
      <c r="E13" s="5" t="s">
        <v>675</v>
      </c>
      <c r="F13" s="5">
        <v>6</v>
      </c>
      <c r="G13" s="112"/>
      <c r="H13" s="112"/>
      <c r="I13" s="114"/>
      <c r="J13" s="114"/>
      <c r="K13" s="114"/>
      <c r="L13" s="114"/>
      <c r="M13" s="114"/>
      <c r="N13" s="114"/>
      <c r="O13" s="114"/>
      <c r="P13" s="114"/>
      <c r="Q13" s="114"/>
      <c r="R13" s="114"/>
      <c r="S13" s="114"/>
      <c r="T13" s="114"/>
      <c r="U13" s="114"/>
      <c r="V13" s="114"/>
      <c r="W13" s="114"/>
      <c r="X13" s="114"/>
      <c r="Y13" s="2"/>
    </row>
    <row r="14" ht="60" spans="1:25">
      <c r="A14" s="5">
        <v>3</v>
      </c>
      <c r="B14" s="5" t="s">
        <v>678</v>
      </c>
      <c r="C14" s="5" t="s">
        <v>690</v>
      </c>
      <c r="D14" s="5" t="s">
        <v>688</v>
      </c>
      <c r="E14" s="5" t="s">
        <v>578</v>
      </c>
      <c r="F14" s="5">
        <v>5</v>
      </c>
      <c r="G14" s="112"/>
      <c r="H14" s="112"/>
      <c r="I14" s="114"/>
      <c r="J14" s="114"/>
      <c r="K14" s="114"/>
      <c r="L14" s="114"/>
      <c r="M14" s="114"/>
      <c r="N14" s="114"/>
      <c r="O14" s="114"/>
      <c r="P14" s="114"/>
      <c r="Q14" s="114"/>
      <c r="R14" s="114"/>
      <c r="S14" s="114"/>
      <c r="T14" s="114"/>
      <c r="U14" s="114"/>
      <c r="V14" s="114"/>
      <c r="W14" s="114"/>
      <c r="X14" s="114"/>
      <c r="Y14" s="2"/>
    </row>
    <row r="15" ht="48" spans="1:25">
      <c r="A15" s="5">
        <v>4</v>
      </c>
      <c r="B15" s="5" t="s">
        <v>691</v>
      </c>
      <c r="C15" s="5" t="s">
        <v>692</v>
      </c>
      <c r="D15" s="5" t="s">
        <v>688</v>
      </c>
      <c r="E15" s="5" t="s">
        <v>578</v>
      </c>
      <c r="F15" s="5">
        <v>1</v>
      </c>
      <c r="G15" s="112"/>
      <c r="H15" s="112"/>
      <c r="I15" s="114"/>
      <c r="J15" s="114"/>
      <c r="K15" s="114"/>
      <c r="L15" s="114"/>
      <c r="M15" s="114"/>
      <c r="N15" s="114"/>
      <c r="O15" s="114"/>
      <c r="P15" s="114"/>
      <c r="Q15" s="114"/>
      <c r="R15" s="114"/>
      <c r="S15" s="114"/>
      <c r="T15" s="114"/>
      <c r="U15" s="114"/>
      <c r="V15" s="114"/>
      <c r="W15" s="114"/>
      <c r="X15" s="114"/>
      <c r="Y15" s="2"/>
    </row>
    <row r="16" ht="48" spans="1:25">
      <c r="A16" s="5">
        <v>5</v>
      </c>
      <c r="B16" s="5" t="s">
        <v>680</v>
      </c>
      <c r="C16" s="5" t="s">
        <v>693</v>
      </c>
      <c r="D16" s="5" t="s">
        <v>688</v>
      </c>
      <c r="E16" s="5" t="s">
        <v>578</v>
      </c>
      <c r="F16" s="5">
        <v>2</v>
      </c>
      <c r="G16" s="112"/>
      <c r="H16" s="112"/>
      <c r="I16" s="114"/>
      <c r="J16" s="114"/>
      <c r="K16" s="114"/>
      <c r="L16" s="114"/>
      <c r="M16" s="114"/>
      <c r="N16" s="114"/>
      <c r="O16" s="114"/>
      <c r="P16" s="114"/>
      <c r="Q16" s="114"/>
      <c r="R16" s="114"/>
      <c r="S16" s="114"/>
      <c r="T16" s="114"/>
      <c r="U16" s="114"/>
      <c r="V16" s="114"/>
      <c r="W16" s="114"/>
      <c r="X16" s="114"/>
      <c r="Y16" s="2"/>
    </row>
    <row r="17" ht="48" spans="1:25">
      <c r="A17" s="5">
        <v>6</v>
      </c>
      <c r="B17" s="5" t="s">
        <v>682</v>
      </c>
      <c r="C17" s="5" t="s">
        <v>694</v>
      </c>
      <c r="D17" s="5" t="s">
        <v>688</v>
      </c>
      <c r="E17" s="5" t="s">
        <v>578</v>
      </c>
      <c r="F17" s="5">
        <v>8</v>
      </c>
      <c r="G17" s="112"/>
      <c r="H17" s="112"/>
      <c r="I17" s="114"/>
      <c r="J17" s="114"/>
      <c r="K17" s="114"/>
      <c r="L17" s="114"/>
      <c r="M17" s="114"/>
      <c r="N17" s="114"/>
      <c r="O17" s="114"/>
      <c r="P17" s="114"/>
      <c r="Q17" s="114"/>
      <c r="R17" s="114"/>
      <c r="S17" s="114"/>
      <c r="T17" s="114"/>
      <c r="U17" s="114"/>
      <c r="V17" s="114"/>
      <c r="W17" s="114"/>
      <c r="X17" s="114"/>
      <c r="Y17" s="2"/>
    </row>
    <row r="18" ht="48" spans="1:25">
      <c r="A18" s="5">
        <v>7</v>
      </c>
      <c r="B18" s="5" t="s">
        <v>684</v>
      </c>
      <c r="C18" s="5" t="s">
        <v>695</v>
      </c>
      <c r="D18" s="5" t="s">
        <v>688</v>
      </c>
      <c r="E18" s="5" t="s">
        <v>578</v>
      </c>
      <c r="F18" s="5">
        <v>4</v>
      </c>
      <c r="G18" s="112"/>
      <c r="H18" s="112"/>
      <c r="I18" s="114"/>
      <c r="J18" s="114"/>
      <c r="K18" s="114"/>
      <c r="L18" s="114"/>
      <c r="M18" s="114"/>
      <c r="N18" s="114"/>
      <c r="O18" s="114"/>
      <c r="P18" s="114"/>
      <c r="Q18" s="114"/>
      <c r="R18" s="114"/>
      <c r="S18" s="114"/>
      <c r="T18" s="114"/>
      <c r="U18" s="114"/>
      <c r="V18" s="114"/>
      <c r="W18" s="114"/>
      <c r="X18" s="114"/>
      <c r="Y18" s="2"/>
    </row>
    <row r="19" ht="48" spans="1:25">
      <c r="A19" s="5">
        <v>8</v>
      </c>
      <c r="B19" s="5" t="s">
        <v>696</v>
      </c>
      <c r="C19" s="5" t="s">
        <v>697</v>
      </c>
      <c r="D19" s="5" t="s">
        <v>688</v>
      </c>
      <c r="E19" s="5" t="s">
        <v>698</v>
      </c>
      <c r="F19" s="5">
        <v>5</v>
      </c>
      <c r="G19" s="112"/>
      <c r="H19" s="112"/>
      <c r="I19" s="114"/>
      <c r="J19" s="114"/>
      <c r="K19" s="114"/>
      <c r="L19" s="114"/>
      <c r="M19" s="114"/>
      <c r="N19" s="114"/>
      <c r="O19" s="114"/>
      <c r="P19" s="114"/>
      <c r="Q19" s="114"/>
      <c r="R19" s="114"/>
      <c r="S19" s="114"/>
      <c r="T19" s="114"/>
      <c r="U19" s="114"/>
      <c r="V19" s="114"/>
      <c r="W19" s="114"/>
      <c r="X19" s="114"/>
      <c r="Y19" s="2"/>
    </row>
    <row r="20" ht="48" spans="1:25">
      <c r="A20" s="5">
        <v>9</v>
      </c>
      <c r="B20" s="5" t="s">
        <v>699</v>
      </c>
      <c r="C20" s="5" t="s">
        <v>700</v>
      </c>
      <c r="D20" s="5" t="s">
        <v>688</v>
      </c>
      <c r="E20" s="5" t="s">
        <v>698</v>
      </c>
      <c r="F20" s="5">
        <v>5</v>
      </c>
      <c r="G20" s="112"/>
      <c r="H20" s="112"/>
      <c r="I20" s="114"/>
      <c r="J20" s="114"/>
      <c r="K20" s="114"/>
      <c r="L20" s="114"/>
      <c r="M20" s="114"/>
      <c r="N20" s="114"/>
      <c r="O20" s="114"/>
      <c r="P20" s="114"/>
      <c r="Q20" s="114"/>
      <c r="R20" s="114"/>
      <c r="S20" s="114"/>
      <c r="T20" s="114"/>
      <c r="U20" s="114"/>
      <c r="V20" s="114"/>
      <c r="W20" s="114"/>
      <c r="X20" s="114"/>
      <c r="Y20" s="2"/>
    </row>
    <row r="21" ht="48" spans="1:25">
      <c r="A21" s="5">
        <v>10</v>
      </c>
      <c r="B21" s="5" t="s">
        <v>701</v>
      </c>
      <c r="C21" s="5" t="s">
        <v>702</v>
      </c>
      <c r="D21" s="5" t="s">
        <v>688</v>
      </c>
      <c r="E21" s="5" t="s">
        <v>698</v>
      </c>
      <c r="F21" s="5">
        <v>2</v>
      </c>
      <c r="G21" s="112"/>
      <c r="H21" s="112"/>
      <c r="I21" s="114"/>
      <c r="J21" s="114"/>
      <c r="K21" s="114"/>
      <c r="L21" s="114"/>
      <c r="M21" s="114"/>
      <c r="N21" s="114"/>
      <c r="O21" s="114"/>
      <c r="P21" s="114"/>
      <c r="Q21" s="114"/>
      <c r="R21" s="114"/>
      <c r="S21" s="114"/>
      <c r="T21" s="114"/>
      <c r="U21" s="114"/>
      <c r="V21" s="114"/>
      <c r="W21" s="114"/>
      <c r="X21" s="114"/>
      <c r="Y21" s="2"/>
    </row>
    <row r="22" ht="48" spans="1:25">
      <c r="A22" s="5">
        <v>11</v>
      </c>
      <c r="B22" s="5" t="s">
        <v>703</v>
      </c>
      <c r="C22" s="5" t="s">
        <v>704</v>
      </c>
      <c r="D22" s="5" t="s">
        <v>688</v>
      </c>
      <c r="E22" s="5" t="s">
        <v>705</v>
      </c>
      <c r="F22" s="5">
        <v>3</v>
      </c>
      <c r="G22" s="112"/>
      <c r="H22" s="112"/>
      <c r="I22" s="114"/>
      <c r="J22" s="114"/>
      <c r="K22" s="114"/>
      <c r="L22" s="114"/>
      <c r="M22" s="114"/>
      <c r="N22" s="114"/>
      <c r="O22" s="114"/>
      <c r="P22" s="114"/>
      <c r="Q22" s="114"/>
      <c r="R22" s="114"/>
      <c r="S22" s="114"/>
      <c r="T22" s="114"/>
      <c r="U22" s="114"/>
      <c r="V22" s="114"/>
      <c r="W22" s="114"/>
      <c r="X22" s="114"/>
      <c r="Y22" s="2"/>
    </row>
    <row r="23" ht="13.5" spans="1:25">
      <c r="A23" s="5" t="s">
        <v>27</v>
      </c>
      <c r="B23" s="8"/>
      <c r="C23" s="8"/>
      <c r="D23" s="8"/>
      <c r="E23" s="8"/>
      <c r="F23" s="8"/>
      <c r="G23" s="94"/>
      <c r="H23" s="109"/>
      <c r="I23" s="114"/>
      <c r="J23" s="114"/>
      <c r="K23" s="114"/>
      <c r="L23" s="114"/>
      <c r="M23" s="114"/>
      <c r="N23" s="114"/>
      <c r="O23" s="114"/>
      <c r="P23" s="114"/>
      <c r="Q23" s="114"/>
      <c r="R23" s="114"/>
      <c r="S23" s="114"/>
      <c r="T23" s="114"/>
      <c r="U23" s="114"/>
      <c r="V23" s="114"/>
      <c r="W23" s="114"/>
      <c r="X23" s="114"/>
      <c r="Y23" s="2"/>
    </row>
    <row r="24" ht="13.5" spans="1:25">
      <c r="A24" s="5" t="s">
        <v>539</v>
      </c>
      <c r="B24" s="8"/>
      <c r="C24" s="8"/>
      <c r="D24" s="8"/>
      <c r="E24" s="8"/>
      <c r="F24" s="8"/>
      <c r="G24" s="94"/>
      <c r="H24" s="109"/>
      <c r="I24" s="114"/>
      <c r="J24" s="114"/>
      <c r="K24" s="114"/>
      <c r="L24" s="114"/>
      <c r="M24" s="114"/>
      <c r="N24" s="114"/>
      <c r="O24" s="114"/>
      <c r="P24" s="114"/>
      <c r="Q24" s="114"/>
      <c r="R24" s="114"/>
      <c r="S24" s="114"/>
      <c r="T24" s="114"/>
      <c r="U24" s="114"/>
      <c r="V24" s="114"/>
      <c r="W24" s="114"/>
      <c r="X24" s="114"/>
      <c r="Y24" s="2"/>
    </row>
    <row r="25" ht="14.25" spans="2:2">
      <c r="B25" s="113"/>
    </row>
  </sheetData>
  <mergeCells count="4">
    <mergeCell ref="A1:H1"/>
    <mergeCell ref="B10:G10"/>
    <mergeCell ref="A23:F23"/>
    <mergeCell ref="A24:F2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消防设施检测"/>
  <dimension ref="A1:Y49"/>
  <sheetViews>
    <sheetView zoomScale="85" zoomScaleNormal="85" workbookViewId="0">
      <selection activeCell="D28" sqref="D28"/>
    </sheetView>
  </sheetViews>
  <sheetFormatPr defaultColWidth="14" defaultRowHeight="12"/>
  <cols>
    <col min="1" max="1" width="6.71428571428571" customWidth="1"/>
    <col min="2" max="2" width="22.7142857142857" customWidth="1"/>
    <col min="3" max="3" width="12.7142857142857" customWidth="1"/>
    <col min="4" max="4" width="52.7142857142857" customWidth="1"/>
    <col min="5" max="5" width="11.7142857142857" customWidth="1"/>
    <col min="6" max="6" width="15.7142857142857" customWidth="1"/>
    <col min="7" max="7" width="13.7142857142857" customWidth="1"/>
    <col min="8" max="8" width="14.7142857142857" customWidth="1"/>
    <col min="9" max="9" width="13.8571428571429" customWidth="1"/>
    <col min="10" max="25" width="9.71428571428571" customWidth="1"/>
  </cols>
  <sheetData>
    <row r="1" ht="22.5" spans="1:25">
      <c r="A1" s="90" t="s">
        <v>706</v>
      </c>
      <c r="B1" s="8"/>
      <c r="C1" s="8"/>
      <c r="D1" s="8"/>
      <c r="E1" s="8"/>
      <c r="F1" s="8"/>
      <c r="G1" s="8"/>
      <c r="H1" s="8"/>
      <c r="I1" s="8"/>
      <c r="J1" s="2"/>
      <c r="K1" s="2"/>
      <c r="L1" s="2"/>
      <c r="M1" s="2"/>
      <c r="N1" s="2"/>
      <c r="O1" s="2"/>
      <c r="P1" s="2"/>
      <c r="Q1" s="2"/>
      <c r="R1" s="2"/>
      <c r="S1" s="2"/>
      <c r="T1" s="2"/>
      <c r="U1" s="2"/>
      <c r="V1" s="2"/>
      <c r="W1" s="2"/>
      <c r="X1" s="2"/>
      <c r="Y1" s="2"/>
    </row>
    <row r="2" ht="13.5" spans="1:25">
      <c r="A2" s="91" t="s">
        <v>1</v>
      </c>
      <c r="B2" s="92" t="s">
        <v>551</v>
      </c>
      <c r="C2" s="91" t="s">
        <v>707</v>
      </c>
      <c r="D2" s="92" t="s">
        <v>708</v>
      </c>
      <c r="E2" s="91" t="s">
        <v>25</v>
      </c>
      <c r="F2" s="91" t="s">
        <v>79</v>
      </c>
      <c r="G2" s="91" t="s">
        <v>23</v>
      </c>
      <c r="H2" s="3" t="s">
        <v>26</v>
      </c>
      <c r="I2" s="3" t="s">
        <v>27</v>
      </c>
      <c r="J2" s="2"/>
      <c r="K2" s="2"/>
      <c r="L2" s="2"/>
      <c r="M2" s="2"/>
      <c r="N2" s="2"/>
      <c r="O2" s="2"/>
      <c r="P2" s="2"/>
      <c r="Q2" s="2"/>
      <c r="R2" s="2"/>
      <c r="S2" s="2"/>
      <c r="T2" s="2"/>
      <c r="U2" s="2"/>
      <c r="V2" s="2"/>
      <c r="W2" s="2"/>
      <c r="X2" s="2"/>
      <c r="Y2" s="2"/>
    </row>
    <row r="3" ht="13.5" spans="1:25">
      <c r="A3" s="10">
        <v>1</v>
      </c>
      <c r="B3" s="5" t="s">
        <v>709</v>
      </c>
      <c r="C3" s="93" t="s">
        <v>710</v>
      </c>
      <c r="D3" s="94" t="s">
        <v>711</v>
      </c>
      <c r="E3" s="95">
        <v>2</v>
      </c>
      <c r="F3" s="10" t="s">
        <v>712</v>
      </c>
      <c r="G3" s="5" t="s">
        <v>578</v>
      </c>
      <c r="H3" s="96"/>
      <c r="I3" s="11"/>
      <c r="J3" s="2"/>
      <c r="K3" s="2"/>
      <c r="L3" s="2"/>
      <c r="M3" s="2"/>
      <c r="N3" s="2"/>
      <c r="O3" s="2"/>
      <c r="P3" s="2"/>
      <c r="Q3" s="2"/>
      <c r="R3" s="2"/>
      <c r="S3" s="2"/>
      <c r="T3" s="2"/>
      <c r="U3" s="2"/>
      <c r="V3" s="2"/>
      <c r="W3" s="2"/>
      <c r="X3" s="2"/>
      <c r="Y3" s="2"/>
    </row>
    <row r="4" ht="13.5" spans="1:25">
      <c r="A4" s="10">
        <v>2</v>
      </c>
      <c r="B4" s="8"/>
      <c r="C4" s="93" t="s">
        <v>713</v>
      </c>
      <c r="D4" s="94" t="s">
        <v>714</v>
      </c>
      <c r="E4" s="95">
        <v>2</v>
      </c>
      <c r="F4" s="10" t="s">
        <v>712</v>
      </c>
      <c r="G4" s="5" t="s">
        <v>578</v>
      </c>
      <c r="H4" s="96"/>
      <c r="I4" s="11"/>
      <c r="J4" s="2"/>
      <c r="K4" s="2"/>
      <c r="L4" s="2"/>
      <c r="M4" s="2"/>
      <c r="N4" s="2"/>
      <c r="O4" s="2"/>
      <c r="P4" s="2"/>
      <c r="Q4" s="2"/>
      <c r="R4" s="2"/>
      <c r="S4" s="2"/>
      <c r="T4" s="2"/>
      <c r="U4" s="2"/>
      <c r="V4" s="2"/>
      <c r="W4" s="2"/>
      <c r="X4" s="2"/>
      <c r="Y4" s="2"/>
    </row>
    <row r="5" ht="13.5" spans="1:25">
      <c r="A5" s="10">
        <v>3</v>
      </c>
      <c r="B5" s="8"/>
      <c r="C5" s="93" t="s">
        <v>715</v>
      </c>
      <c r="D5" s="94" t="s">
        <v>716</v>
      </c>
      <c r="E5" s="95">
        <v>10</v>
      </c>
      <c r="F5" s="10" t="s">
        <v>712</v>
      </c>
      <c r="G5" s="5" t="s">
        <v>705</v>
      </c>
      <c r="H5" s="96"/>
      <c r="I5" s="11"/>
      <c r="J5" s="2"/>
      <c r="K5" s="2"/>
      <c r="L5" s="2"/>
      <c r="M5" s="2"/>
      <c r="N5" s="2"/>
      <c r="O5" s="2"/>
      <c r="P5" s="2"/>
      <c r="Q5" s="2"/>
      <c r="R5" s="2"/>
      <c r="S5" s="2"/>
      <c r="T5" s="2"/>
      <c r="U5" s="2"/>
      <c r="V5" s="2"/>
      <c r="W5" s="2"/>
      <c r="X5" s="2"/>
      <c r="Y5" s="2"/>
    </row>
    <row r="6" ht="13.5" spans="1:25">
      <c r="A6" s="10">
        <v>4</v>
      </c>
      <c r="B6" s="8"/>
      <c r="C6" s="93" t="s">
        <v>717</v>
      </c>
      <c r="D6" s="94" t="s">
        <v>718</v>
      </c>
      <c r="E6" s="95">
        <v>2</v>
      </c>
      <c r="F6" s="10" t="s">
        <v>712</v>
      </c>
      <c r="G6" s="5" t="s">
        <v>698</v>
      </c>
      <c r="H6" s="96"/>
      <c r="I6" s="11"/>
      <c r="J6" s="2"/>
      <c r="K6" s="2"/>
      <c r="L6" s="2"/>
      <c r="M6" s="2"/>
      <c r="N6" s="2"/>
      <c r="O6" s="2"/>
      <c r="P6" s="2"/>
      <c r="Q6" s="2"/>
      <c r="R6" s="2"/>
      <c r="S6" s="2"/>
      <c r="T6" s="2"/>
      <c r="U6" s="2"/>
      <c r="V6" s="2"/>
      <c r="W6" s="2"/>
      <c r="X6" s="2"/>
      <c r="Y6" s="2"/>
    </row>
    <row r="7" ht="13.5" spans="1:25">
      <c r="A7" s="10">
        <v>5</v>
      </c>
      <c r="B7" s="8"/>
      <c r="C7" s="93" t="s">
        <v>719</v>
      </c>
      <c r="D7" s="94" t="s">
        <v>720</v>
      </c>
      <c r="E7" s="95">
        <v>2</v>
      </c>
      <c r="F7" s="10" t="s">
        <v>712</v>
      </c>
      <c r="G7" s="5" t="s">
        <v>698</v>
      </c>
      <c r="H7" s="96"/>
      <c r="I7" s="11"/>
      <c r="J7" s="2"/>
      <c r="K7" s="2"/>
      <c r="L7" s="2"/>
      <c r="M7" s="2"/>
      <c r="N7" s="2"/>
      <c r="O7" s="2"/>
      <c r="P7" s="2"/>
      <c r="Q7" s="2"/>
      <c r="R7" s="2"/>
      <c r="S7" s="2"/>
      <c r="T7" s="2"/>
      <c r="U7" s="2"/>
      <c r="V7" s="2"/>
      <c r="W7" s="2"/>
      <c r="X7" s="2"/>
      <c r="Y7" s="2"/>
    </row>
    <row r="8" ht="13.5" spans="1:25">
      <c r="A8" s="10">
        <v>6</v>
      </c>
      <c r="B8" s="8"/>
      <c r="C8" s="93" t="s">
        <v>721</v>
      </c>
      <c r="D8" s="94" t="s">
        <v>722</v>
      </c>
      <c r="E8" s="95">
        <v>0</v>
      </c>
      <c r="F8" s="10" t="s">
        <v>712</v>
      </c>
      <c r="G8" s="5" t="s">
        <v>705</v>
      </c>
      <c r="H8" s="96"/>
      <c r="I8" s="11"/>
      <c r="J8" s="2"/>
      <c r="K8" s="2"/>
      <c r="L8" s="2"/>
      <c r="M8" s="2"/>
      <c r="N8" s="2"/>
      <c r="O8" s="2"/>
      <c r="P8" s="2"/>
      <c r="Q8" s="2"/>
      <c r="R8" s="2"/>
      <c r="S8" s="2"/>
      <c r="T8" s="2"/>
      <c r="U8" s="2"/>
      <c r="V8" s="2"/>
      <c r="W8" s="2"/>
      <c r="X8" s="2"/>
      <c r="Y8" s="2"/>
    </row>
    <row r="9" ht="13.5" spans="1:25">
      <c r="A9" s="10">
        <v>7</v>
      </c>
      <c r="B9" s="5" t="s">
        <v>723</v>
      </c>
      <c r="C9" s="93" t="s">
        <v>724</v>
      </c>
      <c r="D9" s="94" t="s">
        <v>725</v>
      </c>
      <c r="E9" s="97">
        <v>61</v>
      </c>
      <c r="F9" s="10" t="s">
        <v>712</v>
      </c>
      <c r="G9" s="5" t="s">
        <v>705</v>
      </c>
      <c r="H9" s="96"/>
      <c r="I9" s="11"/>
      <c r="J9" s="2"/>
      <c r="K9" s="2"/>
      <c r="L9" s="2"/>
      <c r="M9" s="2"/>
      <c r="N9" s="2"/>
      <c r="O9" s="2"/>
      <c r="P9" s="2"/>
      <c r="Q9" s="2"/>
      <c r="R9" s="2"/>
      <c r="S9" s="2"/>
      <c r="T9" s="2"/>
      <c r="U9" s="2"/>
      <c r="V9" s="2"/>
      <c r="W9" s="2"/>
      <c r="X9" s="2"/>
      <c r="Y9" s="2"/>
    </row>
    <row r="10" ht="13.5" spans="1:25">
      <c r="A10" s="10">
        <v>8</v>
      </c>
      <c r="B10" s="8"/>
      <c r="C10" s="93" t="s">
        <v>726</v>
      </c>
      <c r="D10" s="94" t="s">
        <v>727</v>
      </c>
      <c r="E10" s="97">
        <v>57</v>
      </c>
      <c r="F10" s="10" t="s">
        <v>712</v>
      </c>
      <c r="G10" s="5" t="s">
        <v>705</v>
      </c>
      <c r="H10" s="96"/>
      <c r="I10" s="11"/>
      <c r="J10" s="2"/>
      <c r="K10" s="2"/>
      <c r="L10" s="2"/>
      <c r="M10" s="2"/>
      <c r="N10" s="2"/>
      <c r="O10" s="2"/>
      <c r="P10" s="2"/>
      <c r="Q10" s="2"/>
      <c r="R10" s="2"/>
      <c r="S10" s="2"/>
      <c r="T10" s="2"/>
      <c r="U10" s="2"/>
      <c r="V10" s="2"/>
      <c r="W10" s="2"/>
      <c r="X10" s="2"/>
      <c r="Y10" s="2"/>
    </row>
    <row r="11" ht="13.5" spans="1:25">
      <c r="A11" s="10">
        <v>9</v>
      </c>
      <c r="B11" s="8"/>
      <c r="C11" s="93" t="s">
        <v>728</v>
      </c>
      <c r="D11" s="94" t="s">
        <v>729</v>
      </c>
      <c r="E11" s="95">
        <v>72</v>
      </c>
      <c r="F11" s="10" t="s">
        <v>712</v>
      </c>
      <c r="G11" s="5" t="s">
        <v>730</v>
      </c>
      <c r="H11" s="96"/>
      <c r="I11" s="11"/>
      <c r="J11" s="2"/>
      <c r="K11" s="2"/>
      <c r="L11" s="2"/>
      <c r="M11" s="2"/>
      <c r="N11" s="2"/>
      <c r="O11" s="2"/>
      <c r="P11" s="2"/>
      <c r="Q11" s="2"/>
      <c r="R11" s="2"/>
      <c r="S11" s="2"/>
      <c r="T11" s="2"/>
      <c r="U11" s="2"/>
      <c r="V11" s="2"/>
      <c r="W11" s="2"/>
      <c r="X11" s="2"/>
      <c r="Y11" s="2"/>
    </row>
    <row r="12" ht="13.5" spans="1:25">
      <c r="A12" s="10">
        <v>10</v>
      </c>
      <c r="B12" s="8"/>
      <c r="C12" s="93" t="s">
        <v>731</v>
      </c>
      <c r="D12" s="94" t="s">
        <v>732</v>
      </c>
      <c r="E12" s="95">
        <v>26</v>
      </c>
      <c r="F12" s="10" t="s">
        <v>712</v>
      </c>
      <c r="G12" s="5" t="s">
        <v>551</v>
      </c>
      <c r="H12" s="96"/>
      <c r="I12" s="11"/>
      <c r="J12" s="2"/>
      <c r="K12" s="2"/>
      <c r="L12" s="2"/>
      <c r="M12" s="2"/>
      <c r="N12" s="2"/>
      <c r="O12" s="2"/>
      <c r="P12" s="2"/>
      <c r="Q12" s="2"/>
      <c r="R12" s="2"/>
      <c r="S12" s="2"/>
      <c r="T12" s="2"/>
      <c r="U12" s="2"/>
      <c r="V12" s="2"/>
      <c r="W12" s="2"/>
      <c r="X12" s="2"/>
      <c r="Y12" s="2"/>
    </row>
    <row r="13" ht="13.5" spans="1:25">
      <c r="A13" s="10">
        <v>11</v>
      </c>
      <c r="B13" s="5" t="s">
        <v>733</v>
      </c>
      <c r="C13" s="10" t="s">
        <v>734</v>
      </c>
      <c r="D13" s="94" t="s">
        <v>735</v>
      </c>
      <c r="E13" s="95">
        <v>1</v>
      </c>
      <c r="F13" s="10" t="s">
        <v>712</v>
      </c>
      <c r="G13" s="10" t="s">
        <v>578</v>
      </c>
      <c r="H13" s="96"/>
      <c r="I13" s="11"/>
      <c r="J13" s="2"/>
      <c r="K13" s="2"/>
      <c r="L13" s="2"/>
      <c r="M13" s="2"/>
      <c r="N13" s="2"/>
      <c r="O13" s="2"/>
      <c r="P13" s="2"/>
      <c r="Q13" s="2"/>
      <c r="R13" s="2"/>
      <c r="S13" s="2"/>
      <c r="T13" s="2"/>
      <c r="U13" s="2"/>
      <c r="V13" s="2"/>
      <c r="W13" s="2"/>
      <c r="X13" s="2"/>
      <c r="Y13" s="2"/>
    </row>
    <row r="14" ht="13.5" spans="1:25">
      <c r="A14" s="10">
        <v>12</v>
      </c>
      <c r="B14" s="8"/>
      <c r="C14" s="10" t="s">
        <v>736</v>
      </c>
      <c r="D14" s="94" t="s">
        <v>737</v>
      </c>
      <c r="E14" s="95">
        <v>1</v>
      </c>
      <c r="F14" s="10" t="s">
        <v>712</v>
      </c>
      <c r="G14" s="10" t="s">
        <v>578</v>
      </c>
      <c r="H14" s="96"/>
      <c r="I14" s="11"/>
      <c r="J14" s="2"/>
      <c r="K14" s="2"/>
      <c r="L14" s="2"/>
      <c r="M14" s="2"/>
      <c r="N14" s="2"/>
      <c r="O14" s="2"/>
      <c r="P14" s="2"/>
      <c r="Q14" s="2"/>
      <c r="R14" s="2"/>
      <c r="S14" s="2"/>
      <c r="T14" s="2"/>
      <c r="U14" s="2"/>
      <c r="V14" s="2"/>
      <c r="W14" s="2"/>
      <c r="X14" s="2"/>
      <c r="Y14" s="2"/>
    </row>
    <row r="15" ht="13.5" spans="1:25">
      <c r="A15" s="10">
        <v>13</v>
      </c>
      <c r="B15" s="8"/>
      <c r="C15" s="10" t="s">
        <v>738</v>
      </c>
      <c r="D15" s="94" t="s">
        <v>739</v>
      </c>
      <c r="E15" s="95">
        <v>1</v>
      </c>
      <c r="F15" s="10" t="s">
        <v>712</v>
      </c>
      <c r="G15" s="10" t="s">
        <v>578</v>
      </c>
      <c r="H15" s="96"/>
      <c r="I15" s="11"/>
      <c r="J15" s="2"/>
      <c r="K15" s="2"/>
      <c r="L15" s="2"/>
      <c r="M15" s="2"/>
      <c r="N15" s="2"/>
      <c r="O15" s="2"/>
      <c r="P15" s="2"/>
      <c r="Q15" s="2"/>
      <c r="R15" s="2"/>
      <c r="S15" s="2"/>
      <c r="T15" s="2"/>
      <c r="U15" s="2"/>
      <c r="V15" s="2"/>
      <c r="W15" s="2"/>
      <c r="X15" s="2"/>
      <c r="Y15" s="2"/>
    </row>
    <row r="16" ht="13.5" spans="1:25">
      <c r="A16" s="10">
        <v>14</v>
      </c>
      <c r="B16" s="8"/>
      <c r="C16" s="10" t="s">
        <v>740</v>
      </c>
      <c r="D16" s="94" t="s">
        <v>741</v>
      </c>
      <c r="E16" s="95">
        <v>8</v>
      </c>
      <c r="F16" s="10" t="s">
        <v>712</v>
      </c>
      <c r="G16" s="10" t="s">
        <v>578</v>
      </c>
      <c r="H16" s="96"/>
      <c r="I16" s="11"/>
      <c r="J16" s="2"/>
      <c r="K16" s="2"/>
      <c r="L16" s="2"/>
      <c r="M16" s="2"/>
      <c r="N16" s="2"/>
      <c r="O16" s="2"/>
      <c r="P16" s="2"/>
      <c r="Q16" s="2"/>
      <c r="R16" s="2"/>
      <c r="S16" s="2"/>
      <c r="T16" s="2"/>
      <c r="U16" s="2"/>
      <c r="V16" s="2"/>
      <c r="W16" s="2"/>
      <c r="X16" s="2"/>
      <c r="Y16" s="2"/>
    </row>
    <row r="17" ht="13.5" spans="1:25">
      <c r="A17" s="10">
        <v>15</v>
      </c>
      <c r="B17" s="8"/>
      <c r="C17" s="10" t="s">
        <v>742</v>
      </c>
      <c r="D17" s="94" t="s">
        <v>743</v>
      </c>
      <c r="E17" s="95">
        <v>1</v>
      </c>
      <c r="F17" s="10" t="s">
        <v>712</v>
      </c>
      <c r="G17" s="10" t="s">
        <v>578</v>
      </c>
      <c r="H17" s="96"/>
      <c r="I17" s="11"/>
      <c r="J17" s="2"/>
      <c r="K17" s="2"/>
      <c r="L17" s="2"/>
      <c r="M17" s="2"/>
      <c r="N17" s="2"/>
      <c r="O17" s="2"/>
      <c r="P17" s="2"/>
      <c r="Q17" s="2"/>
      <c r="R17" s="2"/>
      <c r="S17" s="2"/>
      <c r="T17" s="2"/>
      <c r="U17" s="2"/>
      <c r="V17" s="2"/>
      <c r="W17" s="2"/>
      <c r="X17" s="2"/>
      <c r="Y17" s="2"/>
    </row>
    <row r="18" ht="13.5" spans="1:25">
      <c r="A18" s="10">
        <v>16</v>
      </c>
      <c r="B18" s="8"/>
      <c r="C18" s="10" t="s">
        <v>744</v>
      </c>
      <c r="D18" s="94" t="s">
        <v>745</v>
      </c>
      <c r="E18" s="95">
        <v>1</v>
      </c>
      <c r="F18" s="10" t="s">
        <v>712</v>
      </c>
      <c r="G18" s="10" t="s">
        <v>578</v>
      </c>
      <c r="H18" s="96"/>
      <c r="I18" s="11"/>
      <c r="J18" s="2"/>
      <c r="K18" s="2"/>
      <c r="L18" s="2"/>
      <c r="M18" s="2"/>
      <c r="N18" s="2"/>
      <c r="O18" s="2"/>
      <c r="P18" s="2"/>
      <c r="Q18" s="2"/>
      <c r="R18" s="2"/>
      <c r="S18" s="2"/>
      <c r="T18" s="2"/>
      <c r="U18" s="2"/>
      <c r="V18" s="2"/>
      <c r="W18" s="2"/>
      <c r="X18" s="2"/>
      <c r="Y18" s="2"/>
    </row>
    <row r="19" ht="13.5" spans="1:25">
      <c r="A19" s="10">
        <v>17</v>
      </c>
      <c r="B19" s="8"/>
      <c r="C19" s="10" t="s">
        <v>746</v>
      </c>
      <c r="D19" s="94" t="s">
        <v>747</v>
      </c>
      <c r="E19" s="95">
        <v>34</v>
      </c>
      <c r="F19" s="10" t="s">
        <v>712</v>
      </c>
      <c r="G19" s="10" t="s">
        <v>578</v>
      </c>
      <c r="H19" s="6"/>
      <c r="I19" s="11"/>
      <c r="J19" s="2"/>
      <c r="K19" s="2"/>
      <c r="L19" s="2"/>
      <c r="M19" s="2"/>
      <c r="N19" s="2"/>
      <c r="O19" s="2"/>
      <c r="P19" s="2"/>
      <c r="Q19" s="2"/>
      <c r="R19" s="2"/>
      <c r="S19" s="2"/>
      <c r="T19" s="2"/>
      <c r="U19" s="2"/>
      <c r="V19" s="2"/>
      <c r="W19" s="2"/>
      <c r="X19" s="2"/>
      <c r="Y19" s="2"/>
    </row>
    <row r="20" ht="13.5" spans="1:25">
      <c r="A20" s="10">
        <v>18</v>
      </c>
      <c r="B20" s="8"/>
      <c r="C20" s="10" t="s">
        <v>748</v>
      </c>
      <c r="D20" s="94" t="s">
        <v>749</v>
      </c>
      <c r="E20" s="95">
        <v>81</v>
      </c>
      <c r="F20" s="10" t="s">
        <v>712</v>
      </c>
      <c r="G20" s="10" t="s">
        <v>578</v>
      </c>
      <c r="H20" s="6"/>
      <c r="I20" s="11"/>
      <c r="J20" s="2"/>
      <c r="K20" s="2"/>
      <c r="L20" s="2"/>
      <c r="M20" s="2"/>
      <c r="N20" s="2"/>
      <c r="O20" s="2"/>
      <c r="P20" s="2"/>
      <c r="Q20" s="2"/>
      <c r="R20" s="2"/>
      <c r="S20" s="2"/>
      <c r="T20" s="2"/>
      <c r="U20" s="2"/>
      <c r="V20" s="2"/>
      <c r="W20" s="2"/>
      <c r="X20" s="2"/>
      <c r="Y20" s="2"/>
    </row>
    <row r="21" ht="13.5" spans="1:25">
      <c r="A21" s="10">
        <v>19</v>
      </c>
      <c r="B21" s="8"/>
      <c r="C21" s="10" t="s">
        <v>750</v>
      </c>
      <c r="D21" s="94" t="s">
        <v>751</v>
      </c>
      <c r="E21" s="95">
        <v>39</v>
      </c>
      <c r="F21" s="10" t="s">
        <v>712</v>
      </c>
      <c r="G21" s="10" t="s">
        <v>752</v>
      </c>
      <c r="H21" s="6"/>
      <c r="I21" s="11"/>
      <c r="J21" s="2"/>
      <c r="K21" s="2"/>
      <c r="L21" s="2"/>
      <c r="M21" s="2"/>
      <c r="N21" s="2"/>
      <c r="O21" s="2"/>
      <c r="P21" s="2"/>
      <c r="Q21" s="2"/>
      <c r="R21" s="2"/>
      <c r="S21" s="2"/>
      <c r="T21" s="2"/>
      <c r="U21" s="2"/>
      <c r="V21" s="2"/>
      <c r="W21" s="2"/>
      <c r="X21" s="2"/>
      <c r="Y21" s="2"/>
    </row>
    <row r="22" ht="13.5" spans="1:25">
      <c r="A22" s="10">
        <v>20</v>
      </c>
      <c r="B22" s="8"/>
      <c r="C22" s="10" t="s">
        <v>753</v>
      </c>
      <c r="D22" s="94" t="s">
        <v>754</v>
      </c>
      <c r="E22" s="95">
        <v>68</v>
      </c>
      <c r="F22" s="10" t="s">
        <v>712</v>
      </c>
      <c r="G22" s="10" t="s">
        <v>755</v>
      </c>
      <c r="H22" s="96"/>
      <c r="I22" s="11"/>
      <c r="J22" s="2"/>
      <c r="K22" s="2"/>
      <c r="L22" s="2"/>
      <c r="M22" s="2"/>
      <c r="N22" s="2"/>
      <c r="O22" s="2"/>
      <c r="P22" s="2"/>
      <c r="Q22" s="2"/>
      <c r="R22" s="2"/>
      <c r="S22" s="2"/>
      <c r="T22" s="2"/>
      <c r="U22" s="2"/>
      <c r="V22" s="2"/>
      <c r="W22" s="2"/>
      <c r="X22" s="2"/>
      <c r="Y22" s="2"/>
    </row>
    <row r="23" ht="13.5" spans="1:25">
      <c r="A23" s="10">
        <v>21</v>
      </c>
      <c r="B23" s="8"/>
      <c r="C23" s="10" t="s">
        <v>756</v>
      </c>
      <c r="D23" s="94" t="s">
        <v>757</v>
      </c>
      <c r="E23" s="95">
        <v>32</v>
      </c>
      <c r="F23" s="10" t="s">
        <v>712</v>
      </c>
      <c r="G23" s="10" t="s">
        <v>698</v>
      </c>
      <c r="H23" s="96"/>
      <c r="I23" s="11"/>
      <c r="J23" s="2"/>
      <c r="K23" s="2"/>
      <c r="L23" s="2"/>
      <c r="M23" s="2"/>
      <c r="N23" s="2"/>
      <c r="O23" s="2"/>
      <c r="P23" s="2"/>
      <c r="Q23" s="2"/>
      <c r="R23" s="2"/>
      <c r="S23" s="2"/>
      <c r="T23" s="2"/>
      <c r="U23" s="2"/>
      <c r="V23" s="2"/>
      <c r="W23" s="2"/>
      <c r="X23" s="2"/>
      <c r="Y23" s="2"/>
    </row>
    <row r="24" ht="13.5" spans="1:25">
      <c r="A24" s="10">
        <v>22</v>
      </c>
      <c r="B24" s="8"/>
      <c r="C24" s="10" t="s">
        <v>758</v>
      </c>
      <c r="D24" s="94" t="s">
        <v>759</v>
      </c>
      <c r="E24" s="95">
        <v>126</v>
      </c>
      <c r="F24" s="10" t="s">
        <v>712</v>
      </c>
      <c r="G24" s="10" t="s">
        <v>760</v>
      </c>
      <c r="H24" s="6"/>
      <c r="I24" s="11"/>
      <c r="J24" s="2"/>
      <c r="K24" s="2"/>
      <c r="L24" s="2"/>
      <c r="M24" s="2"/>
      <c r="N24" s="2"/>
      <c r="O24" s="2"/>
      <c r="P24" s="2"/>
      <c r="Q24" s="2"/>
      <c r="R24" s="2"/>
      <c r="S24" s="2"/>
      <c r="T24" s="2"/>
      <c r="U24" s="2"/>
      <c r="V24" s="2"/>
      <c r="W24" s="2"/>
      <c r="X24" s="2"/>
      <c r="Y24" s="2"/>
    </row>
    <row r="25" ht="13.5" spans="1:25">
      <c r="A25" s="10">
        <v>23</v>
      </c>
      <c r="B25" s="8"/>
      <c r="C25" s="10" t="s">
        <v>761</v>
      </c>
      <c r="D25" s="94" t="s">
        <v>762</v>
      </c>
      <c r="E25" s="95">
        <v>149</v>
      </c>
      <c r="F25" s="10" t="s">
        <v>712</v>
      </c>
      <c r="G25" s="10" t="s">
        <v>705</v>
      </c>
      <c r="H25" s="96"/>
      <c r="I25" s="11"/>
      <c r="J25" s="2"/>
      <c r="K25" s="2"/>
      <c r="L25" s="2"/>
      <c r="M25" s="2"/>
      <c r="N25" s="2"/>
      <c r="O25" s="2"/>
      <c r="P25" s="2"/>
      <c r="Q25" s="2"/>
      <c r="R25" s="2"/>
      <c r="S25" s="2"/>
      <c r="T25" s="2"/>
      <c r="U25" s="2"/>
      <c r="V25" s="2"/>
      <c r="W25" s="2"/>
      <c r="X25" s="2"/>
      <c r="Y25" s="2"/>
    </row>
    <row r="26" ht="13.5" spans="1:25">
      <c r="A26" s="10">
        <v>24</v>
      </c>
      <c r="B26" s="5" t="s">
        <v>763</v>
      </c>
      <c r="C26" s="10" t="s">
        <v>764</v>
      </c>
      <c r="D26" s="94" t="s">
        <v>765</v>
      </c>
      <c r="E26" s="95">
        <v>11</v>
      </c>
      <c r="F26" s="10" t="s">
        <v>712</v>
      </c>
      <c r="G26" s="10" t="s">
        <v>705</v>
      </c>
      <c r="H26" s="6"/>
      <c r="I26" s="11"/>
      <c r="J26" s="2"/>
      <c r="K26" s="2"/>
      <c r="L26" s="2"/>
      <c r="M26" s="2"/>
      <c r="N26" s="2"/>
      <c r="O26" s="2"/>
      <c r="P26" s="2"/>
      <c r="Q26" s="2"/>
      <c r="R26" s="2"/>
      <c r="S26" s="2"/>
      <c r="T26" s="2"/>
      <c r="U26" s="2"/>
      <c r="V26" s="2"/>
      <c r="W26" s="2"/>
      <c r="X26" s="2"/>
      <c r="Y26" s="2"/>
    </row>
    <row r="27" ht="13.5" spans="1:25">
      <c r="A27" s="10">
        <v>25</v>
      </c>
      <c r="B27" s="8"/>
      <c r="C27" s="10" t="s">
        <v>766</v>
      </c>
      <c r="D27" s="94" t="s">
        <v>767</v>
      </c>
      <c r="E27" s="95">
        <v>18</v>
      </c>
      <c r="F27" s="10" t="s">
        <v>712</v>
      </c>
      <c r="G27" s="10" t="s">
        <v>705</v>
      </c>
      <c r="H27" s="6"/>
      <c r="I27" s="11"/>
      <c r="J27" s="2"/>
      <c r="K27" s="2"/>
      <c r="L27" s="2"/>
      <c r="M27" s="2"/>
      <c r="N27" s="2"/>
      <c r="O27" s="2"/>
      <c r="P27" s="2"/>
      <c r="Q27" s="2"/>
      <c r="R27" s="2"/>
      <c r="S27" s="2"/>
      <c r="T27" s="2"/>
      <c r="U27" s="2"/>
      <c r="V27" s="2"/>
      <c r="W27" s="2"/>
      <c r="X27" s="2"/>
      <c r="Y27" s="2"/>
    </row>
    <row r="28" ht="13.5" spans="1:25">
      <c r="A28" s="10">
        <v>26</v>
      </c>
      <c r="B28" s="8"/>
      <c r="C28" s="10" t="s">
        <v>768</v>
      </c>
      <c r="D28" s="94" t="s">
        <v>769</v>
      </c>
      <c r="E28" s="95">
        <v>0</v>
      </c>
      <c r="F28" s="10" t="s">
        <v>712</v>
      </c>
      <c r="G28" s="10" t="s">
        <v>544</v>
      </c>
      <c r="H28" s="6"/>
      <c r="I28" s="11"/>
      <c r="J28" s="2"/>
      <c r="K28" s="2"/>
      <c r="L28" s="2"/>
      <c r="M28" s="2"/>
      <c r="N28" s="2"/>
      <c r="O28" s="2"/>
      <c r="P28" s="2"/>
      <c r="Q28" s="2"/>
      <c r="R28" s="2"/>
      <c r="S28" s="2"/>
      <c r="T28" s="2"/>
      <c r="U28" s="2"/>
      <c r="V28" s="2"/>
      <c r="W28" s="2"/>
      <c r="X28" s="2"/>
      <c r="Y28" s="2"/>
    </row>
    <row r="29" ht="13.5" spans="1:25">
      <c r="A29" s="10">
        <v>27</v>
      </c>
      <c r="B29" s="8"/>
      <c r="C29" s="10" t="s">
        <v>770</v>
      </c>
      <c r="D29" s="94" t="s">
        <v>771</v>
      </c>
      <c r="E29" s="95">
        <v>20</v>
      </c>
      <c r="F29" s="10" t="s">
        <v>712</v>
      </c>
      <c r="G29" s="10" t="s">
        <v>705</v>
      </c>
      <c r="H29" s="6"/>
      <c r="I29" s="11"/>
      <c r="J29" s="2"/>
      <c r="K29" s="2"/>
      <c r="L29" s="2"/>
      <c r="M29" s="2"/>
      <c r="N29" s="2"/>
      <c r="O29" s="2"/>
      <c r="P29" s="2"/>
      <c r="Q29" s="2"/>
      <c r="R29" s="2"/>
      <c r="S29" s="2"/>
      <c r="T29" s="2"/>
      <c r="U29" s="2"/>
      <c r="V29" s="2"/>
      <c r="W29" s="2"/>
      <c r="X29" s="2"/>
      <c r="Y29" s="2"/>
    </row>
    <row r="30" ht="13.5" spans="1:25">
      <c r="A30" s="10">
        <v>28</v>
      </c>
      <c r="B30" s="8"/>
      <c r="C30" s="10" t="s">
        <v>772</v>
      </c>
      <c r="D30" s="94" t="s">
        <v>773</v>
      </c>
      <c r="E30" s="95">
        <v>53</v>
      </c>
      <c r="F30" s="10" t="s">
        <v>712</v>
      </c>
      <c r="G30" s="10" t="s">
        <v>705</v>
      </c>
      <c r="H30" s="6"/>
      <c r="I30" s="11"/>
      <c r="J30" s="2"/>
      <c r="K30" s="2"/>
      <c r="L30" s="2"/>
      <c r="M30" s="2"/>
      <c r="N30" s="2"/>
      <c r="O30" s="2"/>
      <c r="P30" s="2"/>
      <c r="Q30" s="2"/>
      <c r="R30" s="2"/>
      <c r="S30" s="2"/>
      <c r="T30" s="2"/>
      <c r="U30" s="2"/>
      <c r="V30" s="2"/>
      <c r="W30" s="2"/>
      <c r="X30" s="2"/>
      <c r="Y30" s="2"/>
    </row>
    <row r="31" ht="13.5" spans="1:25">
      <c r="A31" s="10">
        <v>29</v>
      </c>
      <c r="B31" s="8"/>
      <c r="C31" s="10" t="s">
        <v>774</v>
      </c>
      <c r="D31" s="94" t="s">
        <v>775</v>
      </c>
      <c r="E31" s="95">
        <v>95</v>
      </c>
      <c r="F31" s="10" t="s">
        <v>712</v>
      </c>
      <c r="G31" s="10" t="s">
        <v>705</v>
      </c>
      <c r="H31" s="6"/>
      <c r="I31" s="11"/>
      <c r="J31" s="2"/>
      <c r="K31" s="2"/>
      <c r="L31" s="2"/>
      <c r="M31" s="2"/>
      <c r="N31" s="2"/>
      <c r="O31" s="2"/>
      <c r="P31" s="2"/>
      <c r="Q31" s="2"/>
      <c r="R31" s="2"/>
      <c r="S31" s="2"/>
      <c r="T31" s="2"/>
      <c r="U31" s="2"/>
      <c r="V31" s="2"/>
      <c r="W31" s="2"/>
      <c r="X31" s="2"/>
      <c r="Y31" s="2"/>
    </row>
    <row r="32" ht="13.5" spans="1:25">
      <c r="A32" s="10">
        <v>30</v>
      </c>
      <c r="B32" s="8"/>
      <c r="C32" s="10" t="s">
        <v>776</v>
      </c>
      <c r="D32" s="94" t="s">
        <v>777</v>
      </c>
      <c r="E32" s="95">
        <v>26</v>
      </c>
      <c r="F32" s="10" t="s">
        <v>712</v>
      </c>
      <c r="G32" s="10" t="s">
        <v>760</v>
      </c>
      <c r="H32" s="6"/>
      <c r="I32" s="11"/>
      <c r="J32" s="2"/>
      <c r="K32" s="2"/>
      <c r="L32" s="2"/>
      <c r="M32" s="2"/>
      <c r="N32" s="2"/>
      <c r="O32" s="2"/>
      <c r="P32" s="2"/>
      <c r="Q32" s="2"/>
      <c r="R32" s="2"/>
      <c r="S32" s="2"/>
      <c r="T32" s="2"/>
      <c r="U32" s="2"/>
      <c r="V32" s="2"/>
      <c r="W32" s="2"/>
      <c r="X32" s="2"/>
      <c r="Y32" s="2"/>
    </row>
    <row r="33" ht="13.5" spans="1:25">
      <c r="A33" s="10">
        <v>31</v>
      </c>
      <c r="B33" s="5" t="s">
        <v>778</v>
      </c>
      <c r="C33" s="10" t="s">
        <v>779</v>
      </c>
      <c r="D33" s="94" t="s">
        <v>780</v>
      </c>
      <c r="E33" s="95">
        <v>622</v>
      </c>
      <c r="F33" s="10" t="s">
        <v>712</v>
      </c>
      <c r="G33" s="10" t="s">
        <v>781</v>
      </c>
      <c r="H33" s="6"/>
      <c r="I33" s="11"/>
      <c r="J33" s="2"/>
      <c r="K33" s="2"/>
      <c r="L33" s="2"/>
      <c r="M33" s="2"/>
      <c r="N33" s="2"/>
      <c r="O33" s="2"/>
      <c r="P33" s="2"/>
      <c r="Q33" s="2"/>
      <c r="R33" s="2"/>
      <c r="S33" s="2"/>
      <c r="T33" s="2"/>
      <c r="U33" s="2"/>
      <c r="V33" s="2"/>
      <c r="W33" s="2"/>
      <c r="X33" s="2"/>
      <c r="Y33" s="2"/>
    </row>
    <row r="34" ht="13.5" spans="1:25">
      <c r="A34" s="10">
        <v>32</v>
      </c>
      <c r="B34" s="8"/>
      <c r="C34" s="10" t="s">
        <v>782</v>
      </c>
      <c r="D34" s="94" t="s">
        <v>783</v>
      </c>
      <c r="E34" s="95">
        <v>0</v>
      </c>
      <c r="F34" s="10" t="s">
        <v>712</v>
      </c>
      <c r="G34" s="10" t="s">
        <v>781</v>
      </c>
      <c r="H34" s="6"/>
      <c r="I34" s="11"/>
      <c r="J34" s="2"/>
      <c r="K34" s="2"/>
      <c r="L34" s="2"/>
      <c r="M34" s="2"/>
      <c r="N34" s="2"/>
      <c r="O34" s="2"/>
      <c r="P34" s="2"/>
      <c r="Q34" s="2"/>
      <c r="R34" s="2"/>
      <c r="S34" s="2"/>
      <c r="T34" s="2"/>
      <c r="U34" s="2"/>
      <c r="V34" s="2"/>
      <c r="W34" s="2"/>
      <c r="X34" s="2"/>
      <c r="Y34" s="2"/>
    </row>
    <row r="35" ht="13.5" spans="1:25">
      <c r="A35" s="10">
        <v>33</v>
      </c>
      <c r="B35" s="8"/>
      <c r="C35" s="10" t="s">
        <v>784</v>
      </c>
      <c r="D35" s="94" t="s">
        <v>785</v>
      </c>
      <c r="E35" s="95">
        <v>0</v>
      </c>
      <c r="F35" s="10" t="s">
        <v>712</v>
      </c>
      <c r="G35" s="10" t="s">
        <v>781</v>
      </c>
      <c r="H35" s="6"/>
      <c r="I35" s="11"/>
      <c r="J35" s="2"/>
      <c r="K35" s="2"/>
      <c r="L35" s="2"/>
      <c r="M35" s="2"/>
      <c r="N35" s="2"/>
      <c r="O35" s="2"/>
      <c r="P35" s="2"/>
      <c r="Q35" s="2"/>
      <c r="R35" s="2"/>
      <c r="S35" s="2"/>
      <c r="T35" s="2"/>
      <c r="U35" s="2"/>
      <c r="V35" s="2"/>
      <c r="W35" s="2"/>
      <c r="X35" s="2"/>
      <c r="Y35" s="2"/>
    </row>
    <row r="36" ht="13.5" spans="1:25">
      <c r="A36" s="10">
        <v>34</v>
      </c>
      <c r="B36" s="8"/>
      <c r="C36" s="10" t="s">
        <v>786</v>
      </c>
      <c r="D36" s="94" t="s">
        <v>787</v>
      </c>
      <c r="E36" s="95">
        <v>21</v>
      </c>
      <c r="F36" s="10" t="s">
        <v>712</v>
      </c>
      <c r="G36" s="10" t="s">
        <v>675</v>
      </c>
      <c r="H36" s="6"/>
      <c r="I36" s="11"/>
      <c r="J36" s="2"/>
      <c r="K36" s="2"/>
      <c r="L36" s="2"/>
      <c r="M36" s="2"/>
      <c r="N36" s="2"/>
      <c r="O36" s="2"/>
      <c r="P36" s="2"/>
      <c r="Q36" s="2"/>
      <c r="R36" s="2"/>
      <c r="S36" s="2"/>
      <c r="T36" s="2"/>
      <c r="U36" s="2"/>
      <c r="V36" s="2"/>
      <c r="W36" s="2"/>
      <c r="X36" s="2"/>
      <c r="Y36" s="2"/>
    </row>
    <row r="37" ht="13.5" spans="1:25">
      <c r="A37" s="10">
        <v>35</v>
      </c>
      <c r="B37" s="5" t="s">
        <v>788</v>
      </c>
      <c r="C37" s="10" t="s">
        <v>789</v>
      </c>
      <c r="D37" s="94" t="s">
        <v>790</v>
      </c>
      <c r="E37" s="95">
        <v>1</v>
      </c>
      <c r="F37" s="10" t="s">
        <v>712</v>
      </c>
      <c r="G37" s="10" t="s">
        <v>698</v>
      </c>
      <c r="H37" s="6"/>
      <c r="I37" s="11"/>
      <c r="J37" s="2"/>
      <c r="K37" s="2"/>
      <c r="L37" s="2"/>
      <c r="M37" s="2"/>
      <c r="N37" s="2"/>
      <c r="O37" s="2"/>
      <c r="P37" s="2"/>
      <c r="Q37" s="2"/>
      <c r="R37" s="2"/>
      <c r="S37" s="2"/>
      <c r="T37" s="2"/>
      <c r="U37" s="2"/>
      <c r="V37" s="2"/>
      <c r="W37" s="2"/>
      <c r="X37" s="2"/>
      <c r="Y37" s="2"/>
    </row>
    <row r="38" ht="13.5" spans="1:25">
      <c r="A38" s="10">
        <v>36</v>
      </c>
      <c r="B38" s="8"/>
      <c r="C38" s="10" t="s">
        <v>791</v>
      </c>
      <c r="D38" s="94" t="s">
        <v>792</v>
      </c>
      <c r="E38" s="95">
        <v>43</v>
      </c>
      <c r="F38" s="10" t="s">
        <v>712</v>
      </c>
      <c r="G38" s="10" t="s">
        <v>544</v>
      </c>
      <c r="H38" s="6"/>
      <c r="I38" s="11"/>
      <c r="J38" s="2"/>
      <c r="K38" s="2"/>
      <c r="L38" s="2"/>
      <c r="M38" s="2"/>
      <c r="N38" s="2"/>
      <c r="O38" s="2"/>
      <c r="P38" s="2"/>
      <c r="Q38" s="2"/>
      <c r="R38" s="2"/>
      <c r="S38" s="2"/>
      <c r="T38" s="2"/>
      <c r="U38" s="2"/>
      <c r="V38" s="2"/>
      <c r="W38" s="2"/>
      <c r="X38" s="2"/>
      <c r="Y38" s="2"/>
    </row>
    <row r="39" ht="24" spans="1:25">
      <c r="A39" s="10">
        <v>37</v>
      </c>
      <c r="B39" s="28" t="s">
        <v>793</v>
      </c>
      <c r="C39" s="10" t="s">
        <v>794</v>
      </c>
      <c r="D39" s="94" t="s">
        <v>795</v>
      </c>
      <c r="E39" s="95">
        <v>319</v>
      </c>
      <c r="F39" s="10" t="s">
        <v>712</v>
      </c>
      <c r="G39" s="10" t="s">
        <v>705</v>
      </c>
      <c r="H39" s="98"/>
      <c r="I39" s="11"/>
      <c r="J39" s="2"/>
      <c r="K39" s="2"/>
      <c r="L39" s="2"/>
      <c r="M39" s="2"/>
      <c r="N39" s="2"/>
      <c r="O39" s="2"/>
      <c r="P39" s="2"/>
      <c r="Q39" s="2"/>
      <c r="R39" s="2"/>
      <c r="S39" s="2"/>
      <c r="T39" s="2"/>
      <c r="U39" s="2"/>
      <c r="V39" s="2"/>
      <c r="W39" s="2"/>
      <c r="X39" s="2"/>
      <c r="Y39" s="2"/>
    </row>
    <row r="40" ht="13.5" spans="1:25">
      <c r="A40" s="10">
        <v>38</v>
      </c>
      <c r="B40" s="5" t="s">
        <v>796</v>
      </c>
      <c r="C40" s="10">
        <v>4.8</v>
      </c>
      <c r="D40" s="99" t="s">
        <v>796</v>
      </c>
      <c r="E40" s="95">
        <v>10823.96</v>
      </c>
      <c r="F40" s="10" t="s">
        <v>712</v>
      </c>
      <c r="G40" s="5" t="s">
        <v>797</v>
      </c>
      <c r="H40" s="98"/>
      <c r="I40" s="11"/>
      <c r="J40" s="2"/>
      <c r="K40" s="2"/>
      <c r="L40" s="2"/>
      <c r="M40" s="2"/>
      <c r="N40" s="2"/>
      <c r="O40" s="2"/>
      <c r="P40" s="2"/>
      <c r="Q40" s="2"/>
      <c r="R40" s="2"/>
      <c r="S40" s="2"/>
      <c r="T40" s="2"/>
      <c r="U40" s="2"/>
      <c r="V40" s="2"/>
      <c r="W40" s="2"/>
      <c r="X40" s="2"/>
      <c r="Y40" s="2"/>
    </row>
    <row r="41" ht="13.5" spans="1:25">
      <c r="A41" s="10">
        <v>39</v>
      </c>
      <c r="B41" s="5" t="s">
        <v>798</v>
      </c>
      <c r="C41" s="10">
        <v>4.9</v>
      </c>
      <c r="D41" s="99" t="s">
        <v>798</v>
      </c>
      <c r="E41" s="95">
        <v>782.92</v>
      </c>
      <c r="F41" s="10" t="s">
        <v>712</v>
      </c>
      <c r="G41" s="5" t="s">
        <v>797</v>
      </c>
      <c r="H41" s="98"/>
      <c r="I41" s="11"/>
      <c r="J41" s="2"/>
      <c r="K41" s="2"/>
      <c r="L41" s="2"/>
      <c r="M41" s="2"/>
      <c r="N41" s="2"/>
      <c r="O41" s="2"/>
      <c r="P41" s="2"/>
      <c r="Q41" s="2"/>
      <c r="R41" s="2"/>
      <c r="S41" s="2"/>
      <c r="T41" s="2"/>
      <c r="U41" s="2"/>
      <c r="V41" s="2"/>
      <c r="W41" s="2"/>
      <c r="X41" s="2"/>
      <c r="Y41" s="2"/>
    </row>
    <row r="42" ht="13.5" spans="1:25">
      <c r="A42" s="10">
        <v>40</v>
      </c>
      <c r="B42" s="5" t="s">
        <v>799</v>
      </c>
      <c r="C42" s="10">
        <v>4.1</v>
      </c>
      <c r="D42" s="99" t="s">
        <v>799</v>
      </c>
      <c r="E42" s="95">
        <v>1381</v>
      </c>
      <c r="F42" s="10" t="s">
        <v>712</v>
      </c>
      <c r="G42" s="10" t="s">
        <v>578</v>
      </c>
      <c r="H42" s="98"/>
      <c r="I42" s="11"/>
      <c r="J42" s="2"/>
      <c r="K42" s="2"/>
      <c r="L42" s="2"/>
      <c r="M42" s="2"/>
      <c r="N42" s="2"/>
      <c r="O42" s="2"/>
      <c r="P42" s="2"/>
      <c r="Q42" s="2"/>
      <c r="R42" s="2"/>
      <c r="S42" s="2"/>
      <c r="T42" s="2"/>
      <c r="U42" s="2"/>
      <c r="V42" s="2"/>
      <c r="W42" s="2"/>
      <c r="X42" s="2"/>
      <c r="Y42" s="2"/>
    </row>
    <row r="43" ht="13.5" spans="1:25">
      <c r="A43" s="100" t="s">
        <v>539</v>
      </c>
      <c r="B43" s="101"/>
      <c r="C43" s="101"/>
      <c r="D43" s="101"/>
      <c r="E43" s="101"/>
      <c r="F43" s="101"/>
      <c r="G43" s="101"/>
      <c r="H43" s="102"/>
      <c r="I43" s="11"/>
      <c r="J43" s="2"/>
      <c r="K43" s="2"/>
      <c r="L43" s="2"/>
      <c r="M43" s="2"/>
      <c r="N43" s="2"/>
      <c r="O43" s="2"/>
      <c r="P43" s="2"/>
      <c r="Q43" s="2"/>
      <c r="R43" s="2"/>
      <c r="S43" s="2"/>
      <c r="T43" s="2"/>
      <c r="U43" s="2"/>
      <c r="V43" s="2"/>
      <c r="W43" s="2"/>
      <c r="X43" s="2"/>
      <c r="Y43" s="2"/>
    </row>
    <row r="44" ht="12.75" spans="1:25">
      <c r="A44" s="89"/>
      <c r="B44" s="103"/>
      <c r="C44" s="89"/>
      <c r="D44" s="89"/>
      <c r="E44" s="89"/>
      <c r="F44" s="89"/>
      <c r="G44" s="89"/>
      <c r="H44" s="89"/>
      <c r="I44" s="89"/>
      <c r="J44" s="89"/>
      <c r="K44" s="89"/>
      <c r="L44" s="89"/>
      <c r="M44" s="89"/>
      <c r="N44" s="89"/>
      <c r="O44" s="89"/>
      <c r="P44" s="89"/>
      <c r="Q44" s="89"/>
      <c r="R44" s="89"/>
      <c r="S44" s="89"/>
      <c r="T44" s="89"/>
      <c r="U44" s="89"/>
      <c r="V44" s="89"/>
      <c r="W44" s="89"/>
      <c r="X44" s="89"/>
      <c r="Y44" s="89"/>
    </row>
    <row r="45" ht="12.75" spans="1:25">
      <c r="A45" s="89"/>
      <c r="B45" s="103"/>
      <c r="C45" s="89"/>
      <c r="D45" s="89"/>
      <c r="E45" s="89"/>
      <c r="F45" s="89"/>
      <c r="G45" s="89"/>
      <c r="H45" s="89"/>
      <c r="I45" s="89"/>
      <c r="J45" s="89"/>
      <c r="K45" s="89"/>
      <c r="L45" s="89"/>
      <c r="M45" s="89"/>
      <c r="N45" s="89"/>
      <c r="O45" s="89"/>
      <c r="P45" s="89"/>
      <c r="Q45" s="89"/>
      <c r="R45" s="89"/>
      <c r="S45" s="89"/>
      <c r="T45" s="89"/>
      <c r="U45" s="89"/>
      <c r="V45" s="89"/>
      <c r="W45" s="89"/>
      <c r="X45" s="89"/>
      <c r="Y45" s="89"/>
    </row>
    <row r="46" ht="12.75" spans="1:25">
      <c r="A46" s="89"/>
      <c r="B46" s="103"/>
      <c r="C46" s="89"/>
      <c r="D46" s="104"/>
      <c r="E46" s="89"/>
      <c r="F46" s="89"/>
      <c r="G46" s="89"/>
      <c r="H46" s="89"/>
      <c r="I46" s="89"/>
      <c r="J46" s="89"/>
      <c r="K46" s="89"/>
      <c r="L46" s="89"/>
      <c r="M46" s="89"/>
      <c r="N46" s="89"/>
      <c r="O46" s="89"/>
      <c r="P46" s="89"/>
      <c r="Q46" s="89"/>
      <c r="R46" s="89"/>
      <c r="S46" s="89"/>
      <c r="T46" s="89"/>
      <c r="U46" s="89"/>
      <c r="V46" s="89"/>
      <c r="W46" s="89"/>
      <c r="X46" s="89"/>
      <c r="Y46" s="89"/>
    </row>
    <row r="47" ht="12.75" spans="1:25">
      <c r="A47" s="89"/>
      <c r="B47" s="103"/>
      <c r="C47" s="89"/>
      <c r="D47" s="104"/>
      <c r="E47" s="89"/>
      <c r="F47" s="89"/>
      <c r="G47" s="89"/>
      <c r="H47" s="89"/>
      <c r="I47" s="89"/>
      <c r="J47" s="89"/>
      <c r="K47" s="89"/>
      <c r="L47" s="89"/>
      <c r="M47" s="89"/>
      <c r="N47" s="89"/>
      <c r="O47" s="89"/>
      <c r="P47" s="89"/>
      <c r="Q47" s="89"/>
      <c r="R47" s="89"/>
      <c r="S47" s="89"/>
      <c r="T47" s="89"/>
      <c r="U47" s="89"/>
      <c r="V47" s="89"/>
      <c r="W47" s="89"/>
      <c r="X47" s="89"/>
      <c r="Y47" s="89"/>
    </row>
    <row r="48" ht="12.75" spans="1:25">
      <c r="A48" s="89"/>
      <c r="B48" s="103"/>
      <c r="C48" s="89"/>
      <c r="D48" s="104"/>
      <c r="E48" s="89"/>
      <c r="F48" s="89"/>
      <c r="G48" s="89"/>
      <c r="H48" s="89"/>
      <c r="I48" s="89"/>
      <c r="J48" s="89"/>
      <c r="K48" s="89"/>
      <c r="L48" s="89"/>
      <c r="M48" s="89"/>
      <c r="N48" s="89"/>
      <c r="O48" s="89"/>
      <c r="P48" s="89"/>
      <c r="Q48" s="89"/>
      <c r="R48" s="89"/>
      <c r="S48" s="89"/>
      <c r="T48" s="89"/>
      <c r="U48" s="89"/>
      <c r="V48" s="89"/>
      <c r="W48" s="89"/>
      <c r="X48" s="89"/>
      <c r="Y48" s="89"/>
    </row>
    <row r="49" ht="12.75" spans="1:25">
      <c r="A49" s="89"/>
      <c r="B49" s="103"/>
      <c r="C49" s="89"/>
      <c r="D49" s="104"/>
      <c r="E49" s="89"/>
      <c r="F49" s="89"/>
      <c r="G49" s="89"/>
      <c r="H49" s="89"/>
      <c r="I49" s="89"/>
      <c r="J49" s="89"/>
      <c r="K49" s="89"/>
      <c r="L49" s="89"/>
      <c r="M49" s="89"/>
      <c r="N49" s="89"/>
      <c r="O49" s="89"/>
      <c r="P49" s="89"/>
      <c r="Q49" s="89"/>
      <c r="R49" s="89"/>
      <c r="S49" s="89"/>
      <c r="T49" s="89"/>
      <c r="U49" s="89"/>
      <c r="V49" s="89"/>
      <c r="W49" s="89"/>
      <c r="X49" s="89"/>
      <c r="Y49" s="89"/>
    </row>
  </sheetData>
  <mergeCells count="8">
    <mergeCell ref="A1:I1"/>
    <mergeCell ref="A43:G43"/>
    <mergeCell ref="B3:B8"/>
    <mergeCell ref="B9:B12"/>
    <mergeCell ref="B13:B25"/>
    <mergeCell ref="B26:B32"/>
    <mergeCell ref="B33:B36"/>
    <mergeCell ref="B37:B38"/>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环境检测"/>
  <dimension ref="A1:Y24"/>
  <sheetViews>
    <sheetView workbookViewId="0">
      <selection activeCell="D13" sqref="D13"/>
    </sheetView>
  </sheetViews>
  <sheetFormatPr defaultColWidth="14" defaultRowHeight="12"/>
  <cols>
    <col min="1" max="1" width="8.71428571428571" customWidth="1"/>
    <col min="2" max="2" width="21.7142857142857" customWidth="1"/>
    <col min="3" max="3" width="24.7142857142857" customWidth="1"/>
    <col min="4" max="4" width="45.7142857142857" customWidth="1"/>
    <col min="5" max="5" width="6.71428571428571" customWidth="1"/>
    <col min="6" max="6" width="10.7142857142857" customWidth="1"/>
    <col min="7" max="8" width="15.7142857142857" customWidth="1"/>
    <col min="9" max="18" width="7.71428571428571" customWidth="1"/>
    <col min="19" max="19" width="8.71428571428571" customWidth="1"/>
    <col min="20" max="25" width="7.71428571428571" customWidth="1"/>
  </cols>
  <sheetData>
    <row r="1" ht="26.25" spans="1:25">
      <c r="A1" s="52" t="s">
        <v>800</v>
      </c>
      <c r="I1" s="87"/>
      <c r="J1" s="87"/>
      <c r="K1" s="87"/>
      <c r="L1" s="87"/>
      <c r="M1" s="87"/>
      <c r="N1" s="87"/>
      <c r="O1" s="87"/>
      <c r="P1" s="87"/>
      <c r="Q1" s="87"/>
      <c r="R1" s="87"/>
      <c r="S1" s="87"/>
      <c r="T1" s="87"/>
      <c r="U1" s="87"/>
      <c r="V1" s="87"/>
      <c r="W1" s="87"/>
      <c r="X1" s="87"/>
      <c r="Y1" s="87"/>
    </row>
    <row r="2" ht="12.75" spans="1:25">
      <c r="A2" s="73" t="s">
        <v>1</v>
      </c>
      <c r="B2" s="73" t="s">
        <v>638</v>
      </c>
      <c r="C2" s="74" t="s">
        <v>801</v>
      </c>
      <c r="D2" s="73" t="s">
        <v>79</v>
      </c>
      <c r="E2" s="73" t="s">
        <v>23</v>
      </c>
      <c r="F2" s="75" t="s">
        <v>25</v>
      </c>
      <c r="G2" s="3" t="s">
        <v>26</v>
      </c>
      <c r="H2" s="3" t="s">
        <v>27</v>
      </c>
      <c r="I2" s="88"/>
      <c r="J2" s="88"/>
      <c r="K2" s="88"/>
      <c r="L2" s="88"/>
      <c r="M2" s="88"/>
      <c r="N2" s="88"/>
      <c r="O2" s="88"/>
      <c r="P2" s="88"/>
      <c r="Q2" s="88"/>
      <c r="R2" s="88"/>
      <c r="S2" s="88"/>
      <c r="T2" s="88"/>
      <c r="U2" s="88"/>
      <c r="V2" s="88"/>
      <c r="W2" s="88"/>
      <c r="X2" s="88"/>
      <c r="Y2" s="88"/>
    </row>
    <row r="3" ht="25.5" spans="1:25">
      <c r="A3" s="76">
        <v>1</v>
      </c>
      <c r="B3" s="77" t="s">
        <v>802</v>
      </c>
      <c r="C3" s="78" t="s">
        <v>803</v>
      </c>
      <c r="D3" s="79" t="s">
        <v>804</v>
      </c>
      <c r="E3" s="77" t="s">
        <v>42</v>
      </c>
      <c r="F3" s="53">
        <v>150</v>
      </c>
      <c r="G3" s="80"/>
      <c r="H3" s="80"/>
      <c r="J3" s="89"/>
      <c r="K3" s="89"/>
      <c r="L3" s="89"/>
      <c r="M3" s="88"/>
      <c r="N3" s="88"/>
      <c r="O3" s="88"/>
      <c r="P3" s="88"/>
      <c r="Q3" s="88"/>
      <c r="R3" s="88"/>
      <c r="S3" s="88"/>
      <c r="T3" s="88"/>
      <c r="U3" s="88"/>
      <c r="V3" s="88"/>
      <c r="W3" s="88"/>
      <c r="X3" s="88"/>
      <c r="Y3" s="88"/>
    </row>
    <row r="4" ht="21" customHeight="1" spans="1:25">
      <c r="A4" s="76">
        <v>2</v>
      </c>
      <c r="B4" s="81" t="s">
        <v>805</v>
      </c>
      <c r="C4" s="81" t="s">
        <v>806</v>
      </c>
      <c r="D4" s="79" t="s">
        <v>807</v>
      </c>
      <c r="E4" s="81" t="s">
        <v>42</v>
      </c>
      <c r="F4" s="53">
        <v>150</v>
      </c>
      <c r="G4" s="80"/>
      <c r="H4" s="80"/>
      <c r="J4" s="89"/>
      <c r="K4" s="89"/>
      <c r="L4" s="89"/>
      <c r="M4" s="89"/>
      <c r="N4" s="89"/>
      <c r="O4" s="89"/>
      <c r="P4" s="89"/>
      <c r="Q4" s="89"/>
      <c r="R4" s="89"/>
      <c r="S4" s="89"/>
      <c r="T4" s="89"/>
      <c r="U4" s="89"/>
      <c r="V4" s="89"/>
      <c r="W4" s="89"/>
      <c r="X4" s="89"/>
      <c r="Y4" s="89"/>
    </row>
    <row r="5" ht="21" customHeight="1" spans="1:25">
      <c r="A5" s="76">
        <v>3</v>
      </c>
      <c r="B5" s="82"/>
      <c r="C5" s="81" t="s">
        <v>808</v>
      </c>
      <c r="D5" s="82"/>
      <c r="E5" s="81" t="s">
        <v>42</v>
      </c>
      <c r="F5" s="53">
        <v>150</v>
      </c>
      <c r="G5" s="80"/>
      <c r="H5" s="80"/>
      <c r="J5" s="89"/>
      <c r="K5" s="89"/>
      <c r="L5" s="89"/>
      <c r="M5" s="89"/>
      <c r="N5" s="89"/>
      <c r="O5" s="89"/>
      <c r="P5" s="89"/>
      <c r="Q5" s="89"/>
      <c r="R5" s="89"/>
      <c r="S5" s="89"/>
      <c r="T5" s="89"/>
      <c r="U5" s="89"/>
      <c r="V5" s="89"/>
      <c r="W5" s="89"/>
      <c r="X5" s="89"/>
      <c r="Y5" s="89"/>
    </row>
    <row r="6" ht="21" customHeight="1" spans="1:25">
      <c r="A6" s="76">
        <v>4</v>
      </c>
      <c r="B6" s="82"/>
      <c r="C6" s="81" t="s">
        <v>809</v>
      </c>
      <c r="D6" s="82"/>
      <c r="E6" s="81" t="s">
        <v>42</v>
      </c>
      <c r="F6" s="53">
        <v>150</v>
      </c>
      <c r="G6" s="80"/>
      <c r="H6" s="80"/>
      <c r="J6" s="89"/>
      <c r="K6" s="89"/>
      <c r="L6" s="89"/>
      <c r="M6" s="89"/>
      <c r="N6" s="89"/>
      <c r="O6" s="89"/>
      <c r="P6" s="89"/>
      <c r="Q6" s="89"/>
      <c r="R6" s="89"/>
      <c r="S6" s="89"/>
      <c r="T6" s="89"/>
      <c r="U6" s="89"/>
      <c r="V6" s="89"/>
      <c r="W6" s="89"/>
      <c r="X6" s="89"/>
      <c r="Y6" s="89"/>
    </row>
    <row r="7" ht="21" customHeight="1" spans="1:25">
      <c r="A7" s="76">
        <v>5</v>
      </c>
      <c r="B7" s="82"/>
      <c r="C7" s="81" t="s">
        <v>810</v>
      </c>
      <c r="D7" s="82"/>
      <c r="E7" s="81" t="s">
        <v>42</v>
      </c>
      <c r="F7" s="53">
        <v>150</v>
      </c>
      <c r="G7" s="80"/>
      <c r="H7" s="80"/>
      <c r="J7" s="89"/>
      <c r="K7" s="89"/>
      <c r="L7" s="89"/>
      <c r="M7" s="89"/>
      <c r="N7" s="89"/>
      <c r="O7" s="89"/>
      <c r="P7" s="89"/>
      <c r="Q7" s="89"/>
      <c r="R7" s="89"/>
      <c r="S7" s="89"/>
      <c r="T7" s="89"/>
      <c r="U7" s="89"/>
      <c r="V7" s="89"/>
      <c r="W7" s="89"/>
      <c r="X7" s="89"/>
      <c r="Y7" s="89"/>
    </row>
    <row r="8" ht="21" customHeight="1" spans="1:25">
      <c r="A8" s="76">
        <v>6</v>
      </c>
      <c r="B8" s="82"/>
      <c r="C8" s="83" t="s">
        <v>811</v>
      </c>
      <c r="D8" s="82"/>
      <c r="E8" s="81" t="s">
        <v>42</v>
      </c>
      <c r="F8" s="53">
        <v>150</v>
      </c>
      <c r="G8" s="80"/>
      <c r="H8" s="80"/>
      <c r="J8" s="89"/>
      <c r="K8" s="89"/>
      <c r="L8" s="89"/>
      <c r="M8" s="89"/>
      <c r="N8" s="89"/>
      <c r="O8" s="89"/>
      <c r="P8" s="89"/>
      <c r="Q8" s="89"/>
      <c r="R8" s="89"/>
      <c r="S8" s="89"/>
      <c r="T8" s="89"/>
      <c r="U8" s="89"/>
      <c r="V8" s="89"/>
      <c r="W8" s="89"/>
      <c r="X8" s="89"/>
      <c r="Y8" s="89"/>
    </row>
    <row r="9" ht="21" customHeight="1" spans="1:25">
      <c r="A9" s="76">
        <v>7</v>
      </c>
      <c r="B9" s="82"/>
      <c r="C9" s="81" t="s">
        <v>812</v>
      </c>
      <c r="D9" s="82"/>
      <c r="E9" s="81" t="s">
        <v>42</v>
      </c>
      <c r="F9" s="53">
        <v>150</v>
      </c>
      <c r="G9" s="80"/>
      <c r="H9" s="80"/>
      <c r="J9" s="89"/>
      <c r="K9" s="89"/>
      <c r="L9" s="89"/>
      <c r="M9" s="89"/>
      <c r="N9" s="89"/>
      <c r="O9" s="89"/>
      <c r="P9" s="89"/>
      <c r="Q9" s="89"/>
      <c r="R9" s="89"/>
      <c r="S9" s="89"/>
      <c r="T9" s="89"/>
      <c r="U9" s="89"/>
      <c r="V9" s="89"/>
      <c r="W9" s="89"/>
      <c r="X9" s="89"/>
      <c r="Y9" s="89"/>
    </row>
    <row r="10" ht="21" customHeight="1" spans="1:25">
      <c r="A10" s="76">
        <v>8</v>
      </c>
      <c r="B10" s="82"/>
      <c r="C10" s="81" t="s">
        <v>813</v>
      </c>
      <c r="D10" s="82"/>
      <c r="E10" s="81" t="s">
        <v>42</v>
      </c>
      <c r="F10" s="53">
        <v>150</v>
      </c>
      <c r="G10" s="80"/>
      <c r="H10" s="80"/>
      <c r="J10" s="89"/>
      <c r="K10" s="89"/>
      <c r="L10" s="89"/>
      <c r="M10" s="89"/>
      <c r="N10" s="89"/>
      <c r="O10" s="89"/>
      <c r="P10" s="89"/>
      <c r="Q10" s="89"/>
      <c r="R10" s="89"/>
      <c r="S10" s="89"/>
      <c r="T10" s="89"/>
      <c r="U10" s="89"/>
      <c r="V10" s="89"/>
      <c r="W10" s="89"/>
      <c r="X10" s="89"/>
      <c r="Y10" s="89"/>
    </row>
    <row r="11" ht="12.75" spans="1:25">
      <c r="A11" s="76">
        <v>9</v>
      </c>
      <c r="B11" s="81" t="s">
        <v>814</v>
      </c>
      <c r="C11" s="81" t="s">
        <v>815</v>
      </c>
      <c r="D11" s="81" t="s">
        <v>816</v>
      </c>
      <c r="E11" s="81" t="s">
        <v>817</v>
      </c>
      <c r="F11" s="53">
        <v>80</v>
      </c>
      <c r="G11" s="84"/>
      <c r="H11" s="80"/>
      <c r="J11" s="89"/>
      <c r="K11" s="89"/>
      <c r="L11" s="89"/>
      <c r="M11" s="89"/>
      <c r="N11" s="89"/>
      <c r="O11" s="89"/>
      <c r="P11" s="89"/>
      <c r="Q11" s="89"/>
      <c r="R11" s="89"/>
      <c r="S11" s="89"/>
      <c r="T11" s="89"/>
      <c r="U11" s="89"/>
      <c r="V11" s="89"/>
      <c r="W11" s="89"/>
      <c r="X11" s="89"/>
      <c r="Y11" s="89"/>
    </row>
    <row r="12" ht="12.75" spans="1:25">
      <c r="A12" s="76">
        <v>10</v>
      </c>
      <c r="B12" s="82"/>
      <c r="C12" s="81" t="s">
        <v>818</v>
      </c>
      <c r="D12" s="81" t="s">
        <v>816</v>
      </c>
      <c r="E12" s="81" t="s">
        <v>817</v>
      </c>
      <c r="F12" s="53">
        <v>80</v>
      </c>
      <c r="G12" s="84"/>
      <c r="H12" s="80"/>
      <c r="I12" s="89"/>
      <c r="J12" s="89"/>
      <c r="K12" s="89"/>
      <c r="L12" s="89"/>
      <c r="M12" s="89"/>
      <c r="N12" s="89"/>
      <c r="O12" s="89"/>
      <c r="P12" s="89"/>
      <c r="Q12" s="89"/>
      <c r="R12" s="89"/>
      <c r="S12" s="89"/>
      <c r="T12" s="89"/>
      <c r="U12" s="89"/>
      <c r="V12" s="89"/>
      <c r="W12" s="89"/>
      <c r="X12" s="89"/>
      <c r="Y12" s="89"/>
    </row>
    <row r="13" ht="12.75" spans="1:25">
      <c r="A13" s="76">
        <v>11</v>
      </c>
      <c r="B13" s="81" t="s">
        <v>819</v>
      </c>
      <c r="C13" s="81" t="s">
        <v>815</v>
      </c>
      <c r="D13" s="81" t="s">
        <v>820</v>
      </c>
      <c r="E13" s="81" t="s">
        <v>42</v>
      </c>
      <c r="F13" s="83">
        <v>450</v>
      </c>
      <c r="G13" s="84"/>
      <c r="H13" s="80"/>
      <c r="I13" s="89"/>
      <c r="J13" s="89"/>
      <c r="K13" s="89"/>
      <c r="L13" s="89"/>
      <c r="M13" s="89"/>
      <c r="N13" s="89"/>
      <c r="O13" s="89"/>
      <c r="P13" s="89"/>
      <c r="Q13" s="89"/>
      <c r="R13" s="89"/>
      <c r="S13" s="89"/>
      <c r="T13" s="89"/>
      <c r="U13" s="89"/>
      <c r="V13" s="89"/>
      <c r="W13" s="89"/>
      <c r="X13" s="89"/>
      <c r="Y13" s="89"/>
    </row>
    <row r="14" ht="12.75" spans="1:25">
      <c r="A14" s="77" t="s">
        <v>539</v>
      </c>
      <c r="B14" s="82"/>
      <c r="C14" s="82"/>
      <c r="D14" s="82"/>
      <c r="E14" s="82"/>
      <c r="F14" s="82"/>
      <c r="G14" s="82"/>
      <c r="H14" s="85"/>
      <c r="I14" s="89"/>
      <c r="J14" s="89"/>
      <c r="K14" s="89"/>
      <c r="L14" s="89"/>
      <c r="M14" s="89"/>
      <c r="N14" s="89"/>
      <c r="O14" s="89"/>
      <c r="P14" s="89"/>
      <c r="Q14" s="89"/>
      <c r="R14" s="89"/>
      <c r="S14" s="89"/>
      <c r="T14" s="89"/>
      <c r="U14" s="89"/>
      <c r="V14" s="89"/>
      <c r="W14" s="89"/>
      <c r="X14" s="89"/>
      <c r="Y14" s="89"/>
    </row>
    <row r="24" spans="6:6">
      <c r="F24" s="86"/>
    </row>
  </sheetData>
  <mergeCells count="5">
    <mergeCell ref="A1:H1"/>
    <mergeCell ref="A14:G14"/>
    <mergeCell ref="B4:B10"/>
    <mergeCell ref="B11:B12"/>
    <mergeCell ref="D4:D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15</vt:i4>
      </vt:variant>
    </vt:vector>
  </HeadingPairs>
  <TitlesOfParts>
    <vt:vector size="15" baseType="lpstr">
      <vt:lpstr>汇总表</vt:lpstr>
      <vt:lpstr>地基基础及基坑支护检测</vt:lpstr>
      <vt:lpstr>结构实体及人防工程检测</vt:lpstr>
      <vt:lpstr>工程材料检测</vt:lpstr>
      <vt:lpstr>建筑节能及绿色建筑检测</vt:lpstr>
      <vt:lpstr>幕墙与门窗工程检测</vt:lpstr>
      <vt:lpstr>人防设备</vt:lpstr>
      <vt:lpstr>消防设施检测</vt:lpstr>
      <vt:lpstr>环境检测</vt:lpstr>
      <vt:lpstr>防雷设施检测</vt:lpstr>
      <vt:lpstr>园区道路及管道检测</vt:lpstr>
      <vt:lpstr>智能建筑工程检测</vt:lpstr>
      <vt:lpstr>基坑监测</vt:lpstr>
      <vt:lpstr>主体沉降观测</vt:lpstr>
      <vt:lpstr>高支模监测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2025-05-12T10:40:00Z</dcterms:created>
  <dcterms:modified xsi:type="dcterms:W3CDTF">2025-05-28T11:20:16Z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DB15C71131004226957CE608B76626AE_13</vt:lpwstr>
  </property>
  <property fmtid="{D5CDD505-2E9C-101B-9397-08002B2CF9AE}" pid="3" name="KSOProductBuildVer">
    <vt:lpwstr>2052-12.1.0.21171</vt:lpwstr>
  </property>
</Properties>
</file>