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旧F盘\CMM\3.专项\2.实施专项\2025年\1.旗岭渡槽防护项目\1.旗岭渡槽防护项目招标代理\5.招标相关文件\招标文件已审\"/>
    </mc:Choice>
  </mc:AlternateContent>
  <bookViews>
    <workbookView xWindow="19095" yWindow="0" windowWidth="19410" windowHeight="20985" firstSheet="10" activeTab="11"/>
  </bookViews>
  <sheets>
    <sheet name="工程量清单封面【混凝土外表面碳化防护】" sheetId="1" r:id="rId1"/>
    <sheet name="工程费汇总表" sheetId="17" r:id="rId2"/>
    <sheet name="表-02-1 建设项目招标控制价汇总表(含单位工程)" sheetId="18" r:id="rId3"/>
    <sheet name="表-04 单位工程招标控制价汇总表【混凝土外表面碳化防护】" sheetId="3" r:id="rId4"/>
    <sheet name="表-08 分部分项工程和单价措施项目清单与计价表(含措施标" sheetId="4" r:id="rId5"/>
    <sheet name="表-11 总价措施项目清单与计价表【混凝土外表面碳化防护】" sheetId="5" r:id="rId6"/>
    <sheet name="表-12 其他项目清单与计价汇总表【混凝土外表面碳化防护】" sheetId="6" r:id="rId7"/>
    <sheet name="表-12-1 暂列金额表【混凝土外表面碳化防护】" sheetId="7" r:id="rId8"/>
    <sheet name="表-13 规费、税金项目清单与计价表【混凝土外表面碳化防护】" sheetId="8" r:id="rId9"/>
    <sheet name="表-04 单位工程招标控制价汇总表【国道防护】" sheetId="11" r:id="rId10"/>
    <sheet name="表-08 分部分项工程和单价措施项目清单与计价表(含措施标_1" sheetId="12" r:id="rId11"/>
    <sheet name="表-11 总价措施项目清单与计价表【国道防护】" sheetId="13" r:id="rId12"/>
    <sheet name="表-12 其他项目清单与计价汇总表【国道防护】" sheetId="14" r:id="rId13"/>
    <sheet name="表-12-1 暂列金额表【国道防护】" sheetId="15" r:id="rId14"/>
    <sheet name="表-13 规费、税金项目清单与计价表【国道防护】" sheetId="16" r:id="rId15"/>
  </sheets>
  <calcPr calcId="162913"/>
</workbook>
</file>

<file path=xl/calcChain.xml><?xml version="1.0" encoding="utf-8"?>
<calcChain xmlns="http://schemas.openxmlformats.org/spreadsheetml/2006/main">
  <c r="G19" i="5" l="1"/>
  <c r="G34" i="17"/>
  <c r="H6" i="18"/>
  <c r="H5" i="18" s="1"/>
  <c r="H32" i="18" s="1"/>
</calcChain>
</file>

<file path=xl/sharedStrings.xml><?xml version="1.0" encoding="utf-8"?>
<sst xmlns="http://schemas.openxmlformats.org/spreadsheetml/2006/main" count="534" uniqueCount="256">
  <si>
    <t>混凝土外表面碳化防护</t>
  </si>
  <si>
    <t>工程</t>
  </si>
  <si>
    <t>序号</t>
  </si>
  <si>
    <t>1</t>
  </si>
  <si>
    <t>1.1</t>
  </si>
  <si>
    <t>1.2</t>
  </si>
  <si>
    <t>1.3</t>
  </si>
  <si>
    <t>1.4</t>
  </si>
  <si>
    <t>2</t>
  </si>
  <si>
    <t>2.1</t>
  </si>
  <si>
    <t>2.2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</si>
  <si>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</si>
  <si>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</si>
  <si>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</si>
  <si>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</si>
  <si>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</si>
  <si>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</si>
  <si>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</si>
  <si>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</si>
  <si>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</si>
  <si>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</si>
  <si>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</si>
  <si>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</si>
  <si>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5</t>
  </si>
  <si>
    <t>6</t>
  </si>
  <si>
    <t>7</t>
  </si>
  <si>
    <t>汇总内容</t>
  </si>
  <si>
    <t>分部分项合计</t>
  </si>
  <si>
    <t>不锈钢挡水坎</t>
  </si>
  <si>
    <t>伸缩缝密封胶修补</t>
  </si>
  <si>
    <t>支座钢板维修处理</t>
  </si>
  <si>
    <t>措施合计</t>
  </si>
  <si>
    <t>绿色施工安全防护措施费</t>
  </si>
  <si>
    <t>其他措施费</t>
  </si>
  <si>
    <t>其他项目</t>
  </si>
  <si>
    <t>暂列金额</t>
  </si>
  <si>
    <t>暂估价</t>
  </si>
  <si>
    <t>计日工</t>
  </si>
  <si>
    <t>总承包服务费</t>
  </si>
  <si>
    <t>预算包干费</t>
  </si>
  <si>
    <t>工程优质费</t>
  </si>
  <si>
    <t>概算幅度差</t>
  </si>
  <si>
    <t>索赔费用</t>
  </si>
  <si>
    <t>现场签证费用</t>
  </si>
  <si>
    <t>其他费用</t>
  </si>
  <si>
    <t>税前工程造价</t>
  </si>
  <si>
    <t>增值税销项税额</t>
  </si>
  <si>
    <t>总造价</t>
  </si>
  <si>
    <t>金额:(元)</t>
  </si>
  <si>
    <t>分部分项工程和单价措施项目清单与计价表</t>
  </si>
  <si>
    <t>项目编码</t>
  </si>
  <si>
    <t>011201001001</t>
  </si>
  <si>
    <t>011201001002</t>
  </si>
  <si>
    <t>011201001003</t>
  </si>
  <si>
    <t>项目名称</t>
  </si>
  <si>
    <t>基层处理</t>
  </si>
  <si>
    <t>基层调整</t>
  </si>
  <si>
    <t>底漆涂覆</t>
  </si>
  <si>
    <t>项目特征描述</t>
  </si>
  <si>
    <t>计量单位</t>
  </si>
  <si>
    <t>m2</t>
  </si>
  <si>
    <t>工程量</t>
  </si>
  <si>
    <t>金额（元）</t>
  </si>
  <si>
    <t>综合单价</t>
  </si>
  <si>
    <t>综合合价</t>
  </si>
  <si>
    <t>011201001004</t>
  </si>
  <si>
    <t>011201001005</t>
  </si>
  <si>
    <t>011502001001</t>
  </si>
  <si>
    <t>中漆涂覆</t>
  </si>
  <si>
    <t>面漆涂覆</t>
  </si>
  <si>
    <t>混凝土外表面碳化防护合计</t>
  </si>
  <si>
    <t>m</t>
  </si>
  <si>
    <t>010903004001</t>
  </si>
  <si>
    <t>040307002001</t>
  </si>
  <si>
    <t>粤011708002001</t>
  </si>
  <si>
    <t>粤011708002002</t>
  </si>
  <si>
    <t>粤011701008001</t>
  </si>
  <si>
    <t>081310004001</t>
  </si>
  <si>
    <t>081310004002</t>
  </si>
  <si>
    <t>粤011701008002</t>
  </si>
  <si>
    <t>不锈钢挡水坎合计</t>
  </si>
  <si>
    <t>伸缩缝修补</t>
  </si>
  <si>
    <t>伸缩缝密封胶修补合计</t>
  </si>
  <si>
    <t>支座钢板维修处理合计</t>
  </si>
  <si>
    <t>措施项目</t>
  </si>
  <si>
    <t>措施其他项目</t>
  </si>
  <si>
    <t>施工临时工棚</t>
  </si>
  <si>
    <t>施工仓库</t>
  </si>
  <si>
    <t>防护网</t>
  </si>
  <si>
    <t>主材厂家现场指导增加费</t>
  </si>
  <si>
    <t>现场专职安全员</t>
  </si>
  <si>
    <t>脚手架</t>
  </si>
  <si>
    <t>组</t>
  </si>
  <si>
    <t>项</t>
  </si>
  <si>
    <t>合   计</t>
  </si>
  <si>
    <t>穗011701020001</t>
  </si>
  <si>
    <t>穗011701020002</t>
  </si>
  <si>
    <t>穗011701020003</t>
  </si>
  <si>
    <t>050101010001</t>
  </si>
  <si>
    <t>050101010002</t>
  </si>
  <si>
    <t>简支梁吊篮</t>
  </si>
  <si>
    <t>桁架吊篮</t>
  </si>
  <si>
    <t>吊篮安全评估费</t>
  </si>
  <si>
    <t>绿化恢复</t>
  </si>
  <si>
    <t>施工废物处理</t>
  </si>
  <si>
    <t>单价措施合计</t>
  </si>
  <si>
    <t>总价措施项目清单与计价表</t>
  </si>
  <si>
    <t>合    计</t>
  </si>
  <si>
    <t>LSSGCSF00001</t>
  </si>
  <si>
    <t>计算基础</t>
  </si>
  <si>
    <t>分部分项人工费+分部分项机具费</t>
  </si>
  <si>
    <t>费率
(%)</t>
  </si>
  <si>
    <t>19</t>
  </si>
  <si>
    <t>金额
(元)</t>
  </si>
  <si>
    <t>备注</t>
  </si>
  <si>
    <t>以分部分项的人工费与施工机具费之和为计算基础，费率19%</t>
  </si>
  <si>
    <t>其他项目清单与计价汇总表</t>
  </si>
  <si>
    <t>8</t>
  </si>
  <si>
    <t>9</t>
  </si>
  <si>
    <t>10</t>
  </si>
  <si>
    <t>材料暂估价</t>
  </si>
  <si>
    <t>专业工程暂估价</t>
  </si>
  <si>
    <t>—</t>
  </si>
  <si>
    <t>结算金额（元）</t>
  </si>
  <si>
    <t>暂列金额明细表</t>
  </si>
  <si>
    <t>名称</t>
  </si>
  <si>
    <t>暂定金额（元）</t>
  </si>
  <si>
    <t>规费、税金项目清单与计价表</t>
  </si>
  <si>
    <t>分部分项合计+措施合计+其他项目</t>
  </si>
  <si>
    <t>计算基数</t>
  </si>
  <si>
    <t>计算费率
(%)</t>
  </si>
  <si>
    <t>金额(元)</t>
  </si>
  <si>
    <t>防护棚钢构件</t>
  </si>
  <si>
    <t>路面拆除及恢复工程</t>
  </si>
  <si>
    <t>040307003001</t>
  </si>
  <si>
    <t>040303002001</t>
  </si>
  <si>
    <t>040701019001</t>
  </si>
  <si>
    <t>041001003001</t>
  </si>
  <si>
    <t>041001003002</t>
  </si>
  <si>
    <t>040203006001</t>
  </si>
  <si>
    <t>040203006002</t>
  </si>
  <si>
    <t>粤040202017001</t>
  </si>
  <si>
    <t>041001008001</t>
  </si>
  <si>
    <t>钢桁梁</t>
  </si>
  <si>
    <t>混凝土基础</t>
  </si>
  <si>
    <t>密目防护网</t>
  </si>
  <si>
    <t>防护棚钢构件合计</t>
  </si>
  <si>
    <t>拆除路面</t>
  </si>
  <si>
    <t>沥青混凝土</t>
  </si>
  <si>
    <t>水泥混凝土</t>
  </si>
  <si>
    <t>拆除混凝土结构</t>
  </si>
  <si>
    <t>1.混凝土强度等级:C30混凝土</t>
  </si>
  <si>
    <t>1.密目防护网更换:拆除,安装,清理等</t>
  </si>
  <si>
    <t>1.沥青混凝土种类:SBS-13C沥青混凝土
2.厚度:4cm</t>
  </si>
  <si>
    <t>1.沥青混凝土种类:AC-20C沥青混凝土
2.厚度:6cm</t>
  </si>
  <si>
    <t>t</t>
  </si>
  <si>
    <t>m3</t>
  </si>
  <si>
    <t>040303018001</t>
  </si>
  <si>
    <t>040901001001</t>
  </si>
  <si>
    <t>041001010001</t>
  </si>
  <si>
    <t>041109005001</t>
  </si>
  <si>
    <t>041109005002</t>
  </si>
  <si>
    <t>041109005003</t>
  </si>
  <si>
    <t>041109005004</t>
  </si>
  <si>
    <t>041109005005</t>
  </si>
  <si>
    <t>041109005006</t>
  </si>
  <si>
    <t>041102001001</t>
  </si>
  <si>
    <t>041102019003</t>
  </si>
  <si>
    <t>混凝土防撞护栏</t>
  </si>
  <si>
    <t>现浇构件钢筋</t>
  </si>
  <si>
    <t>拆除及恢复路灯</t>
  </si>
  <si>
    <t>路面拆除及恢复工程合计</t>
  </si>
  <si>
    <t>临时围挡（周转）</t>
  </si>
  <si>
    <t>水马（周转）</t>
  </si>
  <si>
    <t>施工标志牌（周转）</t>
  </si>
  <si>
    <t>路栏（周转）</t>
  </si>
  <si>
    <t>施工警示灯（周转）</t>
  </si>
  <si>
    <t>交通疏解员</t>
  </si>
  <si>
    <t>基础模板</t>
  </si>
  <si>
    <t>防撞护栏模板</t>
  </si>
  <si>
    <t>1.材料种类:防撞护栏钢筋
2.钢筋规格:HRB400</t>
  </si>
  <si>
    <t>1.结构形式:现状路灯拆除及恢复</t>
  </si>
  <si>
    <t>根</t>
  </si>
  <si>
    <t>个</t>
  </si>
  <si>
    <t>套</t>
  </si>
  <si>
    <t>工日</t>
  </si>
  <si>
    <t>19.8</t>
  </si>
  <si>
    <t>公路局路政审批交通人工等费用</t>
  </si>
  <si>
    <t>交警大队通行审批交通人工等费用</t>
  </si>
  <si>
    <t>2025年旗岭渡槽外表面碳化粉化防护</t>
    <phoneticPr fontId="12" type="noConversion"/>
  </si>
  <si>
    <t>工程名称：2025年旗岭渡槽外表面碳化粉化防护工程</t>
  </si>
  <si>
    <t>单项工程名称</t>
  </si>
  <si>
    <t>其中: （元）</t>
  </si>
  <si>
    <t>2025年旗岭渡槽外表面碳化粉化防护工程</t>
  </si>
  <si>
    <t>合计</t>
  </si>
  <si>
    <t>合计</t>
    <phoneticPr fontId="12" type="noConversion"/>
  </si>
  <si>
    <t>/</t>
    <phoneticPr fontId="12" type="noConversion"/>
  </si>
  <si>
    <t>基层打磨，锈斑、裸露钢筋头防锈处理，模板连接缝处缺陷、蜂窝、剥落、气孔修复
基层处理要求：采用距墙面4~5m处观察，以肉眼看不到缺陷为衡量标准</t>
    <phoneticPr fontId="12" type="noConversion"/>
  </si>
  <si>
    <t>1.挡水坎采用规格为20mm*20mm*3m的304不锈钢方通（厚1mm），304不锈钢自攻螺丝固定；
2.接头处采用304不锈钢外套方筒连接；
3.底面接缝处采用透明色或灰色耐候胶(参照选用陶熙、GE牌或同档次及以上品牌)进行密封处理。</t>
    <phoneticPr fontId="12" type="noConversion"/>
  </si>
  <si>
    <t>1.施工内容：清除原废胶、边部修整、缝隙缺陷修补、美纹纸保护、重新注胶；
2.材料参照选用陶熙、GE牌或同档次及以上品牌密封胶，胶宽度70mm，深度5mm—8mm。</t>
    <phoneticPr fontId="12" type="noConversion"/>
  </si>
  <si>
    <t>支座钢板维修处理</t>
    <phoneticPr fontId="12" type="noConversion"/>
  </si>
  <si>
    <t>1、清除干净钢板铁锈、油污等其它污染物；
2、钢板防腐涂层包括环氧镀锌底漆（厚度≥ 60~80um）、环氧云铁中间漆（厚度≥70~100um）、聚氨酯面漆（厚度≥ 70~100um）；
3.钢板防腐涂料涂覆不得对橡胶支座造成腐蚀。</t>
    <phoneticPr fontId="12" type="noConversion"/>
  </si>
  <si>
    <t>1.现场办公、加工场等
2.费用包干使用（含通水、通电费用）</t>
    <phoneticPr fontId="12" type="noConversion"/>
  </si>
  <si>
    <t>1.油漆等材料存放仓库等
2.费用包干使用（含通水、通电费用）</t>
    <phoneticPr fontId="12" type="noConversion"/>
  </si>
  <si>
    <t>需持证上岗全程现场跟踪，至少1名</t>
    <phoneticPr fontId="12" type="noConversion"/>
  </si>
  <si>
    <t>1.部位：出水池两侧边墙、渡槽尾端明槽段；
2.金属综合脚手架；
3.脚手架搭拆必须由持有架子工证人员施工，符合相关规范。</t>
    <phoneticPr fontId="12" type="noConversion"/>
  </si>
  <si>
    <t>1.渡槽段施工专用吊篮（或高空作业专用机械）或根据现场而设计的专项设备措施方案需二次设计，并通过专家评审；
2.高空作业人员需持特种作业操作证（高处作业）方能上岗作业。</t>
    <phoneticPr fontId="12" type="noConversion"/>
  </si>
  <si>
    <t>应由有资质的第三方专业机构评估</t>
    <phoneticPr fontId="12" type="noConversion"/>
  </si>
  <si>
    <t>1.施工受损绿化恢复
2.费用包干使用</t>
    <phoneticPr fontId="12" type="noConversion"/>
  </si>
  <si>
    <t>1.施工废物合规处理
2.费用包干使用</t>
    <phoneticPr fontId="12" type="noConversion"/>
  </si>
  <si>
    <t>广州公共资源交易中心交易服务费</t>
    <phoneticPr fontId="12" type="noConversion"/>
  </si>
  <si>
    <t>其他临时工程费</t>
    <phoneticPr fontId="12" type="noConversion"/>
  </si>
  <si>
    <t>水电及水质保护等包干费用</t>
    <phoneticPr fontId="12" type="noConversion"/>
  </si>
  <si>
    <r>
      <t xml:space="preserve">1.材质:水泥混凝土
2.厚度:25cm
3.路面切缝
4.装载机装松散石方、自卸汽车运石方 运距15km以内。
</t>
    </r>
    <r>
      <rPr>
        <sz val="10"/>
        <rFont val="宋体"/>
        <family val="3"/>
        <charset val="134"/>
      </rPr>
      <t>5.</t>
    </r>
    <r>
      <rPr>
        <sz val="10"/>
        <rFont val="宋体"/>
        <family val="3"/>
        <charset val="134"/>
      </rPr>
      <t>废料自行合规处理。</t>
    </r>
    <phoneticPr fontId="12" type="noConversion"/>
  </si>
  <si>
    <t>1.材质:沥青混凝土
2.厚度:10cm
3.路面切缝
4.装载机装松散石方、自卸汽车运石方 运距15km以内。
5.废料自行合规处理。</t>
    <phoneticPr fontId="12" type="noConversion"/>
  </si>
  <si>
    <t>1.结构形式:现状钢筋混凝土防撞护栏；
2.废料自行合规处理。</t>
    <phoneticPr fontId="12" type="noConversion"/>
  </si>
  <si>
    <t xml:space="preserve">1.混凝土强度等级:C30
2.厚度:25cm
3.混凝土场内运输、浇筑、捣固、抹平、养生              </t>
    <phoneticPr fontId="12" type="noConversion"/>
  </si>
  <si>
    <t>施工挂篮和防护网</t>
    <phoneticPr fontId="12" type="noConversion"/>
  </si>
  <si>
    <t>0.6mm铁皮波纹板，高2.5米</t>
    <phoneticPr fontId="12" type="noConversion"/>
  </si>
  <si>
    <t>绿色施工安全防护措施费</t>
    <phoneticPr fontId="12" type="noConversion"/>
  </si>
  <si>
    <t>绿色施工安全防护措施费（不可竞争费，包干使用）</t>
    <phoneticPr fontId="12" type="noConversion"/>
  </si>
  <si>
    <t>投标单位根据施工方案报价，费用包干使用</t>
    <phoneticPr fontId="12" type="noConversion"/>
  </si>
  <si>
    <t>费用包干使用</t>
    <phoneticPr fontId="12" type="noConversion"/>
  </si>
  <si>
    <t>施工图审图费</t>
  </si>
  <si>
    <t>工程造价咨询费</t>
  </si>
  <si>
    <t>第三方检测费</t>
  </si>
  <si>
    <t>安全评价费（含专家评审费）</t>
  </si>
  <si>
    <t>工程保险费</t>
  </si>
  <si>
    <t>其中: （元）</t>
    <phoneticPr fontId="12" type="noConversion"/>
  </si>
  <si>
    <t>旗岭渡槽外表面碳化粉化防护工程</t>
    <phoneticPr fontId="12" type="noConversion"/>
  </si>
  <si>
    <t>跨国道（G220）防护工程</t>
    <phoneticPr fontId="12" type="noConversion"/>
  </si>
  <si>
    <t>工程名称：旗岭渡槽外表面碳化粉化防护工程</t>
    <phoneticPr fontId="12" type="noConversion"/>
  </si>
  <si>
    <t>工程名称：跨国道（G220）防护工程</t>
    <phoneticPr fontId="12" type="noConversion"/>
  </si>
  <si>
    <t>备注</t>
    <phoneticPr fontId="12" type="noConversion"/>
  </si>
  <si>
    <t>详见旗岭渡槽外表面碳化粉化防护工程单位工程汇总表</t>
    <phoneticPr fontId="12" type="noConversion"/>
  </si>
  <si>
    <t>详见跨国道（G220）防护工程单位工程汇总表</t>
    <phoneticPr fontId="12" type="noConversion"/>
  </si>
  <si>
    <t>暂列金</t>
    <phoneticPr fontId="12" type="noConversion"/>
  </si>
  <si>
    <t>渡槽段施工时，槽面须满铺2层防护网</t>
    <phoneticPr fontId="12" type="noConversion"/>
  </si>
  <si>
    <t>1.部位:防护棚钢构件安拆
2.材料:1.5m高双拼贝雷架、三拼I32B工字钢帽梁、双拼I32B工字钢主梁、I20a分布横梁、5mm厚钢板面层、钢管防护栏
3.其他:按规范及施工图要求</t>
    <phoneticPr fontId="12" type="noConversion"/>
  </si>
  <si>
    <t>1.断面:混凝土防撞护栏，按现状断面
2.混凝土强度等级:C30</t>
    <phoneticPr fontId="12" type="noConversion"/>
  </si>
  <si>
    <t>m2</t>
    <phoneticPr fontId="12" type="noConversion"/>
  </si>
  <si>
    <t>m</t>
    <phoneticPr fontId="12" type="noConversion"/>
  </si>
  <si>
    <t>/</t>
    <phoneticPr fontId="12" type="noConversion"/>
  </si>
  <si>
    <t>按实际发生</t>
    <phoneticPr fontId="12" type="noConversion"/>
  </si>
  <si>
    <t>费用包干使用</t>
    <phoneticPr fontId="12" type="noConversion"/>
  </si>
  <si>
    <t>合计</t>
    <phoneticPr fontId="12" type="noConversion"/>
  </si>
  <si>
    <t>1.调整后应无特别明显色差，尽量保持混凝土原貌，无明显处理痕迹；
2.材料参照选用（日本旭硝子生产的SUBSTRATE PREPARATION MATERIAL（WHITE））或同档次及以上品牌的调整材进行调整</t>
    <phoneticPr fontId="12" type="noConversion"/>
  </si>
  <si>
    <t>1.涂覆遍数应根据现场工艺试验确定并≥2次、涂覆用量 ≥0.16kg/m2 ；
2.材料材料参照选用（日本旭硝子生产的BONNFLON WATER BASE AC UNDER COAT II）或同档次及以上品牌硅烷渗透型建筑防护剂底涂；
3.底漆须辊涂均匀，不得有漏涂现象。</t>
    <phoneticPr fontId="12" type="noConversion"/>
  </si>
  <si>
    <t>1.涂覆遍数应根据现场工艺试验确定并≥1次、涂覆用量 ≥0.10kg/ m2；
2.材料材料参照选用（日本旭硝子生产的BONNFLON WATER BASE AC INTERMEDIATE COAT II）或同档次及以上品牌水性硅丙树脂中层漆；
3.油漆须辊涂均匀，不得有漏涂现象。</t>
    <phoneticPr fontId="12" type="noConversion"/>
  </si>
  <si>
    <t>1.涂覆遍数应根据现场工艺试验确定并≥2次、涂覆用量 ≥0.12kg/m2；
2.材料材料参照选用（日本旭硝子生产的BONNFLON WATER BASE AC TOP COAT）或同档次及以上品牌水性氟碳透明面漆；
3.面漆须辊涂均匀，不得有漏涂现象。</t>
    <phoneticPr fontId="12" type="noConversion"/>
  </si>
  <si>
    <t>备注</t>
    <phoneticPr fontId="12" type="noConversion"/>
  </si>
  <si>
    <t>费用包干使用</t>
    <phoneticPr fontId="12" type="noConversion"/>
  </si>
  <si>
    <t xml:space="preserve"> 工 程 量 清 单</t>
    <phoneticPr fontId="12" type="noConversion"/>
  </si>
  <si>
    <t>单位工程费汇总表</t>
    <phoneticPr fontId="12" type="noConversion"/>
  </si>
  <si>
    <t>建设项目工程费汇总表</t>
    <phoneticPr fontId="12" type="noConversion"/>
  </si>
  <si>
    <t>单位工程费汇总表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</si>
</sst>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 "/>
  </numFmts>
  <fonts count="16" x14ac:knownFonts="1"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黑体"/>
      <family val="3"/>
      <charset val="134"/>
    </font>
    <font>
      <u/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theme="0"/>
        <bgColor indexed="1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9">
    <xf numFmtId="0" fontId="0" fillId="0" borderId="0" xfId="0"/>
    <xf numFmtId="0" fontId="1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Alignment="1">
      <alignment horizontal="right" vertical="top" wrapText="1"/>
    </xf>
    <xf numFmtId="0" fontId="1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right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right" vertical="center" wrapText="1"/>
    </xf>
    <xf numFmtId="0" fontId="7" fillId="2" borderId="7" xfId="1" applyFont="1" applyFill="1" applyBorder="1" applyAlignment="1">
      <alignment horizontal="righ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right" vertical="center" wrapText="1"/>
    </xf>
    <xf numFmtId="0" fontId="7" fillId="2" borderId="10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top" wrapText="1"/>
    </xf>
    <xf numFmtId="0" fontId="7" fillId="2" borderId="6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right" vertical="center" wrapText="1"/>
    </xf>
    <xf numFmtId="0" fontId="14" fillId="2" borderId="9" xfId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center" wrapText="1"/>
    </xf>
    <xf numFmtId="0" fontId="14" fillId="2" borderId="11" xfId="1" applyFont="1" applyFill="1" applyBorder="1" applyAlignment="1">
      <alignment horizontal="right" vertical="center" wrapText="1"/>
    </xf>
    <xf numFmtId="176" fontId="7" fillId="3" borderId="6" xfId="1" applyNumberFormat="1" applyFont="1" applyFill="1" applyBorder="1" applyAlignment="1">
      <alignment horizontal="right" vertical="center" wrapText="1"/>
    </xf>
    <xf numFmtId="0" fontId="14" fillId="2" borderId="9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14" fillId="2" borderId="15" xfId="1" applyFont="1" applyFill="1" applyBorder="1" applyAlignment="1">
      <alignment horizontal="left" vertical="center" wrapText="1"/>
    </xf>
    <xf numFmtId="0" fontId="7" fillId="3" borderId="15" xfId="1" applyFont="1" applyFill="1" applyBorder="1" applyAlignment="1">
      <alignment horizontal="righ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right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right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right" vertical="center" wrapText="1"/>
    </xf>
    <xf numFmtId="0" fontId="14" fillId="2" borderId="36" xfId="1" applyFont="1" applyFill="1" applyBorder="1" applyAlignment="1">
      <alignment horizontal="right" vertical="center" wrapText="1"/>
    </xf>
    <xf numFmtId="0" fontId="14" fillId="2" borderId="36" xfId="1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4" fontId="14" fillId="3" borderId="24" xfId="1" applyNumberFormat="1" applyFont="1" applyFill="1" applyBorder="1" applyAlignment="1">
      <alignment horizontal="right" vertical="center" wrapText="1"/>
    </xf>
    <xf numFmtId="4" fontId="15" fillId="3" borderId="28" xfId="1" applyNumberFormat="1" applyFont="1" applyFill="1" applyBorder="1" applyAlignment="1">
      <alignment horizontal="right" vertical="center" wrapText="1"/>
    </xf>
    <xf numFmtId="177" fontId="0" fillId="0" borderId="0" xfId="0" applyNumberFormat="1"/>
    <xf numFmtId="0" fontId="14" fillId="2" borderId="6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right" vertical="center" wrapText="1"/>
    </xf>
    <xf numFmtId="0" fontId="14" fillId="2" borderId="46" xfId="1" applyFont="1" applyFill="1" applyBorder="1" applyAlignment="1">
      <alignment horizontal="center" vertical="center" wrapText="1"/>
    </xf>
    <xf numFmtId="0" fontId="14" fillId="2" borderId="47" xfId="1" applyFont="1" applyFill="1" applyBorder="1" applyAlignment="1">
      <alignment horizontal="right" vertical="center" wrapText="1"/>
    </xf>
    <xf numFmtId="176" fontId="7" fillId="3" borderId="7" xfId="1" applyNumberFormat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center" wrapText="1"/>
    </xf>
    <xf numFmtId="0" fontId="1" fillId="2" borderId="0" xfId="1" applyFont="1" applyFill="1" applyAlignment="1">
      <alignment horizontal="right" vertical="top" wrapText="1"/>
    </xf>
    <xf numFmtId="0" fontId="1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top" wrapText="1"/>
    </xf>
    <xf numFmtId="0" fontId="14" fillId="2" borderId="13" xfId="1" applyFont="1" applyFill="1" applyBorder="1" applyAlignment="1">
      <alignment horizontal="right" vertical="center" wrapText="1"/>
    </xf>
    <xf numFmtId="0" fontId="8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left" wrapText="1"/>
    </xf>
    <xf numFmtId="0" fontId="14" fillId="2" borderId="20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29" xfId="1" applyFont="1" applyFill="1" applyBorder="1" applyAlignment="1">
      <alignment horizontal="center" vertical="center" wrapText="1"/>
    </xf>
    <xf numFmtId="0" fontId="14" fillId="2" borderId="30" xfId="1" applyFont="1" applyFill="1" applyBorder="1" applyAlignment="1">
      <alignment horizontal="center" vertical="center" wrapText="1"/>
    </xf>
    <xf numFmtId="0" fontId="14" fillId="2" borderId="31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 vertical="center" wrapText="1"/>
    </xf>
    <xf numFmtId="0" fontId="14" fillId="2" borderId="43" xfId="1" applyFont="1" applyFill="1" applyBorder="1" applyAlignment="1">
      <alignment horizontal="right" vertical="center" wrapText="1"/>
    </xf>
    <xf numFmtId="0" fontId="14" fillId="2" borderId="44" xfId="1" applyFont="1" applyFill="1" applyBorder="1" applyAlignment="1">
      <alignment horizontal="right" vertical="center" wrapText="1"/>
    </xf>
    <xf numFmtId="0" fontId="14" fillId="2" borderId="45" xfId="1" applyFont="1" applyFill="1" applyBorder="1" applyAlignment="1">
      <alignment horizontal="right" vertical="center" wrapText="1"/>
    </xf>
    <xf numFmtId="0" fontId="15" fillId="2" borderId="38" xfId="1" applyFont="1" applyFill="1" applyBorder="1" applyAlignment="1">
      <alignment horizontal="center" vertical="center" wrapText="1"/>
    </xf>
    <xf numFmtId="0" fontId="15" fillId="2" borderId="39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right" vertical="center" wrapText="1"/>
    </xf>
    <xf numFmtId="0" fontId="15" fillId="3" borderId="41" xfId="1" applyFont="1" applyFill="1" applyBorder="1" applyAlignment="1">
      <alignment horizontal="right" vertical="center" wrapText="1"/>
    </xf>
    <xf numFmtId="0" fontId="15" fillId="3" borderId="42" xfId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center" wrapText="1"/>
    </xf>
    <xf numFmtId="0" fontId="14" fillId="3" borderId="13" xfId="1" applyFont="1" applyFill="1" applyBorder="1" applyAlignment="1">
      <alignment horizontal="right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37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right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4" fillId="2" borderId="35" xfId="1" applyFont="1" applyFill="1" applyBorder="1" applyAlignment="1">
      <alignment horizontal="center" vertical="center" wrapText="1"/>
    </xf>
    <xf numFmtId="0" fontId="14" fillId="2" borderId="33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right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14" fillId="2" borderId="46" xfId="1" applyFont="1" applyFill="1" applyBorder="1" applyAlignment="1">
      <alignment horizontal="center" vertical="center" wrapText="1"/>
    </xf>
    <xf numFmtId="0" fontId="14" fillId="2" borderId="39" xfId="1" applyFont="1" applyFill="1" applyBorder="1" applyAlignment="1">
      <alignment horizontal="center" vertical="center" wrapText="1"/>
    </xf>
    <xf numFmtId="0" fontId="14" fillId="2" borderId="48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right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176" fontId="7" fillId="2" borderId="6" xfId="1" applyNumberFormat="1" applyFont="1" applyFill="1" applyBorder="1" applyAlignment="1">
      <alignment horizontal="right" vertical="center" wrapText="1"/>
    </xf>
    <xf numFmtId="176" fontId="7" fillId="3" borderId="6" xfId="1" applyNumberFormat="1" applyFont="1" applyFill="1" applyBorder="1" applyAlignment="1">
      <alignment horizontal="right" vertical="center" wrapText="1"/>
    </xf>
    <xf numFmtId="176" fontId="14" fillId="2" borderId="11" xfId="1" applyNumberFormat="1" applyFont="1" applyFill="1" applyBorder="1" applyAlignment="1">
      <alignment horizontal="right" vertical="center" wrapText="1"/>
    </xf>
    <xf numFmtId="176" fontId="7" fillId="2" borderId="12" xfId="1" applyNumberFormat="1" applyFont="1" applyFill="1" applyBorder="1" applyAlignment="1">
      <alignment horizontal="right" vertical="center" wrapText="1"/>
    </xf>
    <xf numFmtId="0" fontId="14" fillId="2" borderId="11" xfId="1" applyFont="1" applyFill="1" applyBorder="1" applyAlignment="1">
      <alignment horizontal="right" vertical="center" wrapText="1"/>
    </xf>
    <xf numFmtId="0" fontId="7" fillId="2" borderId="12" xfId="1" applyFont="1" applyFill="1" applyBorder="1" applyAlignment="1">
      <alignment horizontal="right" vertical="center" wrapText="1"/>
    </xf>
    <xf numFmtId="0" fontId="7" fillId="2" borderId="6" xfId="1" applyFont="1" applyFill="1" applyBorder="1" applyAlignment="1">
      <alignment horizontal="right" vertical="center" wrapText="1"/>
    </xf>
    <xf numFmtId="0" fontId="14" fillId="2" borderId="6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right" wrapText="1"/>
    </xf>
    <xf numFmtId="0" fontId="14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righ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vertical="top" wrapText="1"/>
    </xf>
    <xf numFmtId="4" fontId="7" fillId="3" borderId="6" xfId="1" applyNumberFormat="1" applyFont="1" applyFill="1" applyBorder="1" applyAlignment="1">
      <alignment horizontal="right" vertical="center" wrapText="1"/>
    </xf>
    <xf numFmtId="0" fontId="7" fillId="3" borderId="6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wrapText="1"/>
    </xf>
    <xf numFmtId="0" fontId="1" fillId="2" borderId="0" xfId="1" applyFont="1" applyFill="1" applyAlignment="1">
      <alignment horizontal="right" vertical="center" wrapText="1"/>
    </xf>
    <xf numFmtId="4" fontId="7" fillId="3" borderId="7" xfId="1" applyNumberFormat="1" applyFont="1" applyFill="1" applyBorder="1" applyAlignment="1">
      <alignment horizontal="right" vertical="center" wrapText="1"/>
    </xf>
    <xf numFmtId="0" fontId="7" fillId="3" borderId="7" xfId="1" applyFont="1" applyFill="1" applyBorder="1" applyAlignment="1">
      <alignment horizontal="right" vertical="center" wrapText="1"/>
    </xf>
    <xf numFmtId="0" fontId="14" fillId="4" borderId="6" xfId="1" applyFont="1" applyFill="1" applyBorder="1" applyAlignment="1">
      <alignment horizontal="right" vertical="center" wrapText="1"/>
    </xf>
    <xf numFmtId="0" fontId="7" fillId="4" borderId="6" xfId="1" applyFont="1" applyFill="1" applyBorder="1" applyAlignment="1">
      <alignment horizontal="right" vertical="center" wrapText="1"/>
    </xf>
    <xf numFmtId="0" fontId="7" fillId="2" borderId="13" xfId="1" applyFont="1" applyFill="1" applyBorder="1" applyAlignment="1">
      <alignment horizontal="right" vertical="center" wrapText="1"/>
    </xf>
    <xf numFmtId="0" fontId="7" fillId="2" borderId="15" xfId="1" applyFont="1" applyFill="1" applyBorder="1" applyAlignment="1">
      <alignment horizontal="right" vertical="center" wrapText="1"/>
    </xf>
    <xf numFmtId="0" fontId="14" fillId="2" borderId="7" xfId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D3" sqref="D3:E3"/>
    </sheetView>
  </sheetViews>
  <sheetFormatPr defaultColWidth="9" defaultRowHeight="11.25" x14ac:dyDescent="0.15"/>
  <cols>
    <col min="1" max="1" width="20" customWidth="1"/>
    <col min="2" max="2" width="0.33203125" customWidth="1"/>
    <col min="3" max="3" width="23.83203125" customWidth="1"/>
    <col min="4" max="4" width="8.33203125" customWidth="1"/>
    <col min="5" max="5" width="33.83203125" customWidth="1"/>
    <col min="6" max="6" width="2.1640625" customWidth="1"/>
    <col min="7" max="7" width="27.1640625" customWidth="1"/>
  </cols>
  <sheetData>
    <row r="1" spans="1:7" ht="127.5" customHeight="1" x14ac:dyDescent="0.25">
      <c r="A1" s="1"/>
      <c r="B1" s="66" t="s">
        <v>189</v>
      </c>
      <c r="C1" s="66"/>
      <c r="D1" s="66"/>
      <c r="E1" s="66"/>
      <c r="F1" s="66"/>
      <c r="G1" s="2" t="s">
        <v>1</v>
      </c>
    </row>
    <row r="2" spans="1:7" ht="60" customHeight="1" x14ac:dyDescent="0.3">
      <c r="A2" s="67" t="s">
        <v>252</v>
      </c>
      <c r="B2" s="67"/>
      <c r="C2" s="67"/>
      <c r="D2" s="67"/>
      <c r="E2" s="67"/>
      <c r="F2" s="67"/>
      <c r="G2" s="67"/>
    </row>
    <row r="3" spans="1:7" ht="231.75" customHeight="1" x14ac:dyDescent="0.25">
      <c r="A3" s="68"/>
      <c r="B3" s="68"/>
      <c r="C3" s="65"/>
      <c r="D3" s="69"/>
      <c r="E3" s="69"/>
      <c r="F3" s="68"/>
      <c r="G3" s="68"/>
    </row>
    <row r="4" spans="1:7" ht="73.5" customHeight="1" x14ac:dyDescent="0.15">
      <c r="A4" s="68"/>
      <c r="B4" s="68"/>
      <c r="C4" s="64"/>
      <c r="D4" s="72"/>
      <c r="E4" s="72"/>
      <c r="F4" s="71"/>
      <c r="G4" s="71"/>
    </row>
    <row r="5" spans="1:7" ht="21" customHeight="1" x14ac:dyDescent="0.25">
      <c r="A5" s="68"/>
      <c r="B5" s="68"/>
      <c r="C5" s="3"/>
      <c r="D5" s="4"/>
      <c r="E5" s="4"/>
      <c r="F5" s="70"/>
      <c r="G5" s="70"/>
    </row>
    <row r="6" spans="1:7" ht="18" customHeight="1" x14ac:dyDescent="0.15">
      <c r="A6" s="1"/>
      <c r="B6" s="71"/>
      <c r="C6" s="71"/>
      <c r="D6" s="71"/>
      <c r="E6" s="71"/>
      <c r="F6" s="71"/>
      <c r="G6" s="6"/>
    </row>
  </sheetData>
  <mergeCells count="11">
    <mergeCell ref="A5:B5"/>
    <mergeCell ref="F5:G5"/>
    <mergeCell ref="B6:F6"/>
    <mergeCell ref="A4:B4"/>
    <mergeCell ref="D4:E4"/>
    <mergeCell ref="F4:G4"/>
    <mergeCell ref="B1:F1"/>
    <mergeCell ref="A2:G2"/>
    <mergeCell ref="A3:B3"/>
    <mergeCell ref="D3:E3"/>
    <mergeCell ref="F3:G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K13" sqref="K13"/>
    </sheetView>
  </sheetViews>
  <sheetFormatPr defaultColWidth="9" defaultRowHeight="11.25" x14ac:dyDescent="0.15"/>
  <cols>
    <col min="1" max="1" width="14" customWidth="1"/>
    <col min="2" max="2" width="47.5" customWidth="1"/>
    <col min="3" max="3" width="1.33203125" customWidth="1"/>
    <col min="4" max="4" width="18.83203125" customWidth="1"/>
    <col min="5" max="5" width="8.6640625" customWidth="1"/>
    <col min="6" max="6" width="20.1640625" customWidth="1"/>
  </cols>
  <sheetData>
    <row r="1" spans="1:6" ht="39.75" customHeight="1" x14ac:dyDescent="0.15">
      <c r="A1" s="74" t="s">
        <v>253</v>
      </c>
      <c r="B1" s="74"/>
      <c r="C1" s="74"/>
      <c r="D1" s="74"/>
      <c r="E1" s="119"/>
      <c r="F1" s="119"/>
    </row>
    <row r="2" spans="1:6" ht="28.5" customHeight="1" x14ac:dyDescent="0.15">
      <c r="A2" s="75" t="s">
        <v>232</v>
      </c>
      <c r="B2" s="120"/>
      <c r="C2" s="120"/>
      <c r="D2" s="120"/>
      <c r="E2" s="121"/>
      <c r="F2" s="121"/>
    </row>
    <row r="3" spans="1:6" ht="18.75" customHeight="1" x14ac:dyDescent="0.15">
      <c r="A3" s="9" t="s">
        <v>2</v>
      </c>
      <c r="B3" s="122" t="s">
        <v>26</v>
      </c>
      <c r="C3" s="122"/>
      <c r="D3" s="122" t="s">
        <v>48</v>
      </c>
      <c r="E3" s="122"/>
      <c r="F3" s="15" t="s">
        <v>250</v>
      </c>
    </row>
    <row r="4" spans="1:6" ht="18" customHeight="1" x14ac:dyDescent="0.15">
      <c r="A4" s="10" t="s">
        <v>3</v>
      </c>
      <c r="B4" s="123" t="s">
        <v>27</v>
      </c>
      <c r="C4" s="123"/>
      <c r="D4" s="130"/>
      <c r="E4" s="130"/>
      <c r="F4" s="16"/>
    </row>
    <row r="5" spans="1:6" ht="18" customHeight="1" x14ac:dyDescent="0.15">
      <c r="A5" s="10" t="s">
        <v>4</v>
      </c>
      <c r="B5" s="123" t="s">
        <v>132</v>
      </c>
      <c r="C5" s="123"/>
      <c r="D5" s="130"/>
      <c r="E5" s="130"/>
      <c r="F5" s="16"/>
    </row>
    <row r="6" spans="1:6" ht="18" customHeight="1" x14ac:dyDescent="0.15">
      <c r="A6" s="10" t="s">
        <v>5</v>
      </c>
      <c r="B6" s="123" t="s">
        <v>133</v>
      </c>
      <c r="C6" s="123"/>
      <c r="D6" s="130"/>
      <c r="E6" s="130"/>
      <c r="F6" s="16"/>
    </row>
    <row r="7" spans="1:6" ht="18" customHeight="1" x14ac:dyDescent="0.15">
      <c r="A7" s="10" t="s">
        <v>8</v>
      </c>
      <c r="B7" s="123" t="s">
        <v>31</v>
      </c>
      <c r="C7" s="123"/>
      <c r="D7" s="130"/>
      <c r="E7" s="130"/>
      <c r="F7" s="16"/>
    </row>
    <row r="8" spans="1:6" ht="18" customHeight="1" x14ac:dyDescent="0.15">
      <c r="A8" s="10" t="s">
        <v>9</v>
      </c>
      <c r="B8" s="123" t="s">
        <v>32</v>
      </c>
      <c r="C8" s="123"/>
      <c r="D8" s="149">
        <v>66639.91</v>
      </c>
      <c r="E8" s="149"/>
      <c r="F8" s="16" t="s">
        <v>251</v>
      </c>
    </row>
    <row r="9" spans="1:6" ht="18" customHeight="1" x14ac:dyDescent="0.15">
      <c r="A9" s="10" t="s">
        <v>10</v>
      </c>
      <c r="B9" s="123" t="s">
        <v>33</v>
      </c>
      <c r="C9" s="123"/>
      <c r="D9" s="130"/>
      <c r="E9" s="130"/>
      <c r="F9" s="16"/>
    </row>
    <row r="10" spans="1:6" ht="18" customHeight="1" x14ac:dyDescent="0.15">
      <c r="A10" s="10" t="s">
        <v>11</v>
      </c>
      <c r="B10" s="123" t="s">
        <v>34</v>
      </c>
      <c r="C10" s="123"/>
      <c r="D10" s="130"/>
      <c r="E10" s="130"/>
      <c r="F10" s="16"/>
    </row>
    <row r="11" spans="1:6" ht="18" customHeight="1" x14ac:dyDescent="0.15">
      <c r="A11" s="10" t="s">
        <v>12</v>
      </c>
      <c r="B11" s="123" t="s">
        <v>35</v>
      </c>
      <c r="C11" s="123"/>
      <c r="D11" s="154" t="s">
        <v>196</v>
      </c>
      <c r="E11" s="155"/>
      <c r="F11" s="16"/>
    </row>
    <row r="12" spans="1:6" ht="18" customHeight="1" x14ac:dyDescent="0.15">
      <c r="A12" s="10" t="s">
        <v>13</v>
      </c>
      <c r="B12" s="123" t="s">
        <v>36</v>
      </c>
      <c r="C12" s="123"/>
      <c r="D12" s="131" t="s">
        <v>196</v>
      </c>
      <c r="E12" s="130"/>
      <c r="F12" s="16"/>
    </row>
    <row r="13" spans="1:6" ht="18" customHeight="1" x14ac:dyDescent="0.15">
      <c r="A13" s="10" t="s">
        <v>14</v>
      </c>
      <c r="B13" s="123" t="s">
        <v>37</v>
      </c>
      <c r="C13" s="123"/>
      <c r="D13" s="131" t="s">
        <v>196</v>
      </c>
      <c r="E13" s="130"/>
      <c r="F13" s="16"/>
    </row>
    <row r="14" spans="1:6" ht="18" customHeight="1" x14ac:dyDescent="0.15">
      <c r="A14" s="10" t="s">
        <v>15</v>
      </c>
      <c r="B14" s="123" t="s">
        <v>38</v>
      </c>
      <c r="C14" s="123"/>
      <c r="D14" s="131" t="s">
        <v>196</v>
      </c>
      <c r="E14" s="130"/>
      <c r="F14" s="16"/>
    </row>
    <row r="15" spans="1:6" ht="18" customHeight="1" x14ac:dyDescent="0.15">
      <c r="A15" s="10" t="s">
        <v>16</v>
      </c>
      <c r="B15" s="123" t="s">
        <v>39</v>
      </c>
      <c r="C15" s="123"/>
      <c r="D15" s="130"/>
      <c r="E15" s="130"/>
      <c r="F15" s="16"/>
    </row>
    <row r="16" spans="1:6" ht="18" customHeight="1" x14ac:dyDescent="0.15">
      <c r="A16" s="10" t="s">
        <v>17</v>
      </c>
      <c r="B16" s="123" t="s">
        <v>40</v>
      </c>
      <c r="C16" s="123"/>
      <c r="D16" s="131" t="s">
        <v>196</v>
      </c>
      <c r="E16" s="130"/>
      <c r="F16" s="16"/>
    </row>
    <row r="17" spans="1:6" ht="18" customHeight="1" x14ac:dyDescent="0.15">
      <c r="A17" s="10" t="s">
        <v>18</v>
      </c>
      <c r="B17" s="123" t="s">
        <v>41</v>
      </c>
      <c r="C17" s="123"/>
      <c r="D17" s="131" t="s">
        <v>196</v>
      </c>
      <c r="E17" s="130"/>
      <c r="F17" s="16"/>
    </row>
    <row r="18" spans="1:6" ht="18" customHeight="1" x14ac:dyDescent="0.15">
      <c r="A18" s="10" t="s">
        <v>19</v>
      </c>
      <c r="B18" s="123" t="s">
        <v>42</v>
      </c>
      <c r="C18" s="123"/>
      <c r="D18" s="131" t="s">
        <v>196</v>
      </c>
      <c r="E18" s="130"/>
      <c r="F18" s="16"/>
    </row>
    <row r="19" spans="1:6" ht="18" customHeight="1" x14ac:dyDescent="0.15">
      <c r="A19" s="10" t="s">
        <v>20</v>
      </c>
      <c r="B19" s="123" t="s">
        <v>43</v>
      </c>
      <c r="C19" s="123"/>
      <c r="D19" s="131" t="s">
        <v>196</v>
      </c>
      <c r="E19" s="130"/>
      <c r="F19" s="16"/>
    </row>
    <row r="20" spans="1:6" ht="18" customHeight="1" x14ac:dyDescent="0.15">
      <c r="A20" s="10" t="s">
        <v>21</v>
      </c>
      <c r="B20" s="123" t="s">
        <v>44</v>
      </c>
      <c r="C20" s="123"/>
      <c r="D20" s="130"/>
      <c r="E20" s="130"/>
      <c r="F20" s="16"/>
    </row>
    <row r="21" spans="1:6" ht="18" customHeight="1" x14ac:dyDescent="0.15">
      <c r="A21" s="10" t="s">
        <v>22</v>
      </c>
      <c r="B21" s="123" t="s">
        <v>45</v>
      </c>
      <c r="C21" s="123"/>
      <c r="D21" s="130"/>
      <c r="E21" s="130"/>
      <c r="F21" s="16"/>
    </row>
    <row r="22" spans="1:6" ht="18" customHeight="1" x14ac:dyDescent="0.15">
      <c r="A22" s="10" t="s">
        <v>23</v>
      </c>
      <c r="B22" s="123" t="s">
        <v>46</v>
      </c>
      <c r="C22" s="123"/>
      <c r="D22" s="130"/>
      <c r="E22" s="130"/>
      <c r="F22" s="16"/>
    </row>
    <row r="23" spans="1:6" ht="18" customHeight="1" x14ac:dyDescent="0.15">
      <c r="A23" s="10" t="s">
        <v>24</v>
      </c>
      <c r="B23" s="123" t="s">
        <v>47</v>
      </c>
      <c r="C23" s="123"/>
      <c r="D23" s="130"/>
      <c r="E23" s="130"/>
      <c r="F23" s="16"/>
    </row>
    <row r="24" spans="1:6" ht="18" customHeight="1" x14ac:dyDescent="0.15">
      <c r="A24" s="10"/>
      <c r="B24" s="123"/>
      <c r="C24" s="123"/>
      <c r="D24" s="130"/>
      <c r="E24" s="130"/>
      <c r="F24" s="16"/>
    </row>
    <row r="25" spans="1:6" ht="18" customHeight="1" x14ac:dyDescent="0.15">
      <c r="A25" s="10"/>
      <c r="B25" s="123"/>
      <c r="C25" s="123"/>
      <c r="D25" s="130"/>
      <c r="E25" s="130"/>
      <c r="F25" s="16"/>
    </row>
    <row r="26" spans="1:6" ht="18" customHeight="1" x14ac:dyDescent="0.15">
      <c r="A26" s="10"/>
      <c r="B26" s="123"/>
      <c r="C26" s="123"/>
      <c r="D26" s="130"/>
      <c r="E26" s="130"/>
      <c r="F26" s="16"/>
    </row>
    <row r="27" spans="1:6" ht="18" customHeight="1" x14ac:dyDescent="0.15">
      <c r="A27" s="10"/>
      <c r="B27" s="123"/>
      <c r="C27" s="123"/>
      <c r="D27" s="130"/>
      <c r="E27" s="130"/>
      <c r="F27" s="16"/>
    </row>
    <row r="28" spans="1:6" ht="18" customHeight="1" x14ac:dyDescent="0.15">
      <c r="A28" s="10"/>
      <c r="B28" s="123"/>
      <c r="C28" s="123"/>
      <c r="D28" s="130"/>
      <c r="E28" s="130"/>
      <c r="F28" s="16"/>
    </row>
    <row r="29" spans="1:6" ht="18" customHeight="1" x14ac:dyDescent="0.15">
      <c r="A29" s="10"/>
      <c r="B29" s="123"/>
      <c r="C29" s="123"/>
      <c r="D29" s="130"/>
      <c r="E29" s="130"/>
      <c r="F29" s="16"/>
    </row>
    <row r="30" spans="1:6" ht="18" customHeight="1" x14ac:dyDescent="0.15">
      <c r="A30" s="10"/>
      <c r="B30" s="123"/>
      <c r="C30" s="123"/>
      <c r="D30" s="130"/>
      <c r="E30" s="130"/>
      <c r="F30" s="16"/>
    </row>
    <row r="31" spans="1:6" ht="18" customHeight="1" x14ac:dyDescent="0.15">
      <c r="A31" s="10"/>
      <c r="B31" s="123"/>
      <c r="C31" s="123"/>
      <c r="D31" s="130"/>
      <c r="E31" s="130"/>
      <c r="F31" s="16"/>
    </row>
    <row r="32" spans="1:6" ht="18" customHeight="1" x14ac:dyDescent="0.15">
      <c r="A32" s="10"/>
      <c r="B32" s="123"/>
      <c r="C32" s="123"/>
      <c r="D32" s="130"/>
      <c r="E32" s="130"/>
      <c r="F32" s="16"/>
    </row>
    <row r="33" spans="1:6" ht="18" customHeight="1" x14ac:dyDescent="0.15">
      <c r="A33" s="10"/>
      <c r="B33" s="123"/>
      <c r="C33" s="123"/>
      <c r="D33" s="130"/>
      <c r="E33" s="130"/>
      <c r="F33" s="16"/>
    </row>
    <row r="34" spans="1:6" ht="18" customHeight="1" x14ac:dyDescent="0.15">
      <c r="A34" s="10"/>
      <c r="B34" s="123"/>
      <c r="C34" s="123"/>
      <c r="D34" s="130"/>
      <c r="E34" s="130"/>
      <c r="F34" s="16"/>
    </row>
    <row r="35" spans="1:6" ht="18" customHeight="1" x14ac:dyDescent="0.15">
      <c r="A35" s="135" t="s">
        <v>195</v>
      </c>
      <c r="B35" s="136"/>
      <c r="C35" s="136"/>
      <c r="D35" s="137"/>
      <c r="E35" s="137"/>
      <c r="F35" s="17"/>
    </row>
    <row r="36" spans="1:6" ht="18" customHeight="1" x14ac:dyDescent="0.15">
      <c r="A36" s="132"/>
      <c r="B36" s="132"/>
      <c r="C36" s="132"/>
      <c r="D36" s="132"/>
      <c r="E36" s="132"/>
      <c r="F36" s="132"/>
    </row>
    <row r="37" spans="1:6" ht="18" customHeight="1" x14ac:dyDescent="0.15">
      <c r="A37" s="133"/>
      <c r="B37" s="133"/>
      <c r="C37" s="71"/>
      <c r="D37" s="71"/>
      <c r="E37" s="134"/>
      <c r="F37" s="134"/>
    </row>
  </sheetData>
  <mergeCells count="74">
    <mergeCell ref="A36:F36"/>
    <mergeCell ref="A37:B37"/>
    <mergeCell ref="C37:D37"/>
    <mergeCell ref="E37:F37"/>
    <mergeCell ref="B33:C33"/>
    <mergeCell ref="D33:E33"/>
    <mergeCell ref="B34:C34"/>
    <mergeCell ref="D34:E34"/>
    <mergeCell ref="A35:C35"/>
    <mergeCell ref="D35:E35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2:C22"/>
    <mergeCell ref="D22:E22"/>
    <mergeCell ref="B23:C23"/>
    <mergeCell ref="D23:E23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4:C4"/>
    <mergeCell ref="D4:E4"/>
    <mergeCell ref="B5:C5"/>
    <mergeCell ref="D5:E5"/>
    <mergeCell ref="B6:C6"/>
    <mergeCell ref="D6:E6"/>
    <mergeCell ref="A1:F1"/>
    <mergeCell ref="A2:B2"/>
    <mergeCell ref="C2:D2"/>
    <mergeCell ref="E2:F2"/>
    <mergeCell ref="B3:C3"/>
    <mergeCell ref="D3:E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opLeftCell="A19" zoomScale="115" zoomScaleNormal="115" workbookViewId="0">
      <selection activeCell="G28" sqref="G28"/>
    </sheetView>
  </sheetViews>
  <sheetFormatPr defaultColWidth="9" defaultRowHeight="11.25" x14ac:dyDescent="0.15"/>
  <cols>
    <col min="1" max="1" width="7.5" customWidth="1"/>
    <col min="2" max="2" width="17.33203125" customWidth="1"/>
    <col min="3" max="3" width="16" customWidth="1"/>
    <col min="4" max="4" width="25.83203125" customWidth="1"/>
    <col min="5" max="5" width="3.5" customWidth="1"/>
    <col min="6" max="6" width="5.6640625" customWidth="1"/>
    <col min="7" max="7" width="11.6640625" customWidth="1"/>
    <col min="8" max="8" width="1.1640625" customWidth="1"/>
    <col min="9" max="9" width="9.33203125" customWidth="1"/>
    <col min="10" max="10" width="10.5" customWidth="1"/>
    <col min="11" max="11" width="9" customWidth="1"/>
  </cols>
  <sheetData>
    <row r="1" spans="1:11" ht="39.75" customHeight="1" x14ac:dyDescent="0.15">
      <c r="A1" s="74" t="s">
        <v>49</v>
      </c>
      <c r="B1" s="74"/>
      <c r="C1" s="74"/>
      <c r="D1" s="74"/>
      <c r="E1" s="74"/>
      <c r="F1" s="74"/>
      <c r="G1" s="74"/>
      <c r="H1" s="74"/>
      <c r="I1" s="119"/>
      <c r="J1" s="119"/>
      <c r="K1" s="119"/>
    </row>
    <row r="2" spans="1:11" ht="28.5" customHeight="1" x14ac:dyDescent="0.15">
      <c r="A2" s="120" t="s">
        <v>232</v>
      </c>
      <c r="B2" s="120"/>
      <c r="C2" s="120"/>
      <c r="D2" s="120"/>
      <c r="E2" s="120"/>
      <c r="F2" s="120"/>
      <c r="G2" s="120"/>
      <c r="H2" s="120"/>
      <c r="I2" s="121"/>
      <c r="J2" s="121"/>
      <c r="K2" s="121"/>
    </row>
    <row r="3" spans="1:11" ht="17.25" customHeight="1" x14ac:dyDescent="0.15">
      <c r="A3" s="138" t="s">
        <v>2</v>
      </c>
      <c r="B3" s="122" t="s">
        <v>50</v>
      </c>
      <c r="C3" s="122" t="s">
        <v>54</v>
      </c>
      <c r="D3" s="122" t="s">
        <v>58</v>
      </c>
      <c r="E3" s="122"/>
      <c r="F3" s="122" t="s">
        <v>59</v>
      </c>
      <c r="G3" s="122" t="s">
        <v>61</v>
      </c>
      <c r="H3" s="122" t="s">
        <v>62</v>
      </c>
      <c r="I3" s="122"/>
      <c r="J3" s="122"/>
      <c r="K3" s="141"/>
    </row>
    <row r="4" spans="1:11" ht="17.25" customHeight="1" x14ac:dyDescent="0.15">
      <c r="A4" s="139"/>
      <c r="B4" s="140"/>
      <c r="C4" s="140"/>
      <c r="D4" s="140"/>
      <c r="E4" s="140"/>
      <c r="F4" s="140"/>
      <c r="G4" s="140"/>
      <c r="H4" s="140" t="s">
        <v>63</v>
      </c>
      <c r="I4" s="140"/>
      <c r="J4" s="140" t="s">
        <v>64</v>
      </c>
      <c r="K4" s="21"/>
    </row>
    <row r="5" spans="1:11" ht="17.25" customHeight="1" x14ac:dyDescent="0.1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21"/>
    </row>
    <row r="6" spans="1:11" ht="18" customHeight="1" x14ac:dyDescent="0.15">
      <c r="A6" s="10"/>
      <c r="B6" s="12"/>
      <c r="C6" s="12" t="s">
        <v>132</v>
      </c>
      <c r="D6" s="123"/>
      <c r="E6" s="123"/>
      <c r="F6" s="12"/>
      <c r="G6" s="13"/>
      <c r="H6" s="130"/>
      <c r="I6" s="130"/>
      <c r="J6" s="13"/>
      <c r="K6" s="16"/>
    </row>
    <row r="7" spans="1:11" ht="92.25" customHeight="1" x14ac:dyDescent="0.15">
      <c r="A7" s="10">
        <v>1</v>
      </c>
      <c r="B7" s="12" t="s">
        <v>134</v>
      </c>
      <c r="C7" s="12" t="s">
        <v>143</v>
      </c>
      <c r="D7" s="142" t="s">
        <v>238</v>
      </c>
      <c r="E7" s="123"/>
      <c r="F7" s="19" t="s">
        <v>155</v>
      </c>
      <c r="G7" s="13">
        <v>125.26600000000001</v>
      </c>
      <c r="H7" s="143"/>
      <c r="I7" s="143"/>
      <c r="J7" s="20"/>
      <c r="K7" s="22"/>
    </row>
    <row r="8" spans="1:11" ht="28.5" customHeight="1" x14ac:dyDescent="0.15">
      <c r="A8" s="10">
        <v>2</v>
      </c>
      <c r="B8" s="12" t="s">
        <v>135</v>
      </c>
      <c r="C8" s="12" t="s">
        <v>144</v>
      </c>
      <c r="D8" s="123" t="s">
        <v>151</v>
      </c>
      <c r="E8" s="123"/>
      <c r="F8" s="19" t="s">
        <v>156</v>
      </c>
      <c r="G8" s="13">
        <v>159.6</v>
      </c>
      <c r="H8" s="143"/>
      <c r="I8" s="143"/>
      <c r="J8" s="20"/>
      <c r="K8" s="22"/>
    </row>
    <row r="9" spans="1:11" ht="28.5" customHeight="1" x14ac:dyDescent="0.15">
      <c r="A9" s="10">
        <v>3</v>
      </c>
      <c r="B9" s="12" t="s">
        <v>136</v>
      </c>
      <c r="C9" s="12" t="s">
        <v>145</v>
      </c>
      <c r="D9" s="123" t="s">
        <v>152</v>
      </c>
      <c r="E9" s="123"/>
      <c r="F9" s="19" t="s">
        <v>60</v>
      </c>
      <c r="G9" s="13">
        <v>32</v>
      </c>
      <c r="H9" s="143"/>
      <c r="I9" s="143"/>
      <c r="J9" s="20"/>
      <c r="K9" s="22"/>
    </row>
    <row r="10" spans="1:11" ht="28.5" customHeight="1" x14ac:dyDescent="0.15">
      <c r="A10" s="10"/>
      <c r="B10" s="12"/>
      <c r="C10" s="12" t="s">
        <v>146</v>
      </c>
      <c r="D10" s="123"/>
      <c r="E10" s="123"/>
      <c r="F10" s="12"/>
      <c r="G10" s="13"/>
      <c r="H10" s="130"/>
      <c r="I10" s="130"/>
      <c r="J10" s="13"/>
      <c r="K10" s="16"/>
    </row>
    <row r="11" spans="1:11" ht="28.5" customHeight="1" x14ac:dyDescent="0.15">
      <c r="A11" s="10"/>
      <c r="B11" s="12"/>
      <c r="C11" s="12" t="s">
        <v>133</v>
      </c>
      <c r="D11" s="123"/>
      <c r="E11" s="123"/>
      <c r="F11" s="12"/>
      <c r="G11" s="13"/>
      <c r="H11" s="130"/>
      <c r="I11" s="130"/>
      <c r="J11" s="13"/>
      <c r="K11" s="16"/>
    </row>
    <row r="12" spans="1:11" ht="79.5" customHeight="1" x14ac:dyDescent="0.15">
      <c r="A12" s="10">
        <v>4</v>
      </c>
      <c r="B12" s="12" t="s">
        <v>137</v>
      </c>
      <c r="C12" s="12" t="s">
        <v>147</v>
      </c>
      <c r="D12" s="142" t="s">
        <v>213</v>
      </c>
      <c r="E12" s="123"/>
      <c r="F12" s="19" t="s">
        <v>60</v>
      </c>
      <c r="G12" s="13">
        <v>297.5</v>
      </c>
      <c r="H12" s="143"/>
      <c r="I12" s="143"/>
      <c r="J12" s="20"/>
      <c r="K12" s="22"/>
    </row>
    <row r="13" spans="1:11" ht="79.5" customHeight="1" x14ac:dyDescent="0.15">
      <c r="A13" s="10">
        <v>5</v>
      </c>
      <c r="B13" s="12" t="s">
        <v>138</v>
      </c>
      <c r="C13" s="12" t="s">
        <v>147</v>
      </c>
      <c r="D13" s="142" t="s">
        <v>214</v>
      </c>
      <c r="E13" s="123"/>
      <c r="F13" s="19" t="s">
        <v>60</v>
      </c>
      <c r="G13" s="13">
        <v>297.5</v>
      </c>
      <c r="H13" s="143"/>
      <c r="I13" s="143"/>
      <c r="J13" s="20"/>
      <c r="K13" s="22"/>
    </row>
    <row r="14" spans="1:11" ht="41.25" customHeight="1" x14ac:dyDescent="0.15">
      <c r="A14" s="10">
        <v>6</v>
      </c>
      <c r="B14" s="12" t="s">
        <v>139</v>
      </c>
      <c r="C14" s="12" t="s">
        <v>148</v>
      </c>
      <c r="D14" s="123" t="s">
        <v>153</v>
      </c>
      <c r="E14" s="123"/>
      <c r="F14" s="19" t="s">
        <v>60</v>
      </c>
      <c r="G14" s="13">
        <v>297.5</v>
      </c>
      <c r="H14" s="143"/>
      <c r="I14" s="143"/>
      <c r="J14" s="20"/>
      <c r="K14" s="22"/>
    </row>
    <row r="15" spans="1:11" ht="41.25" customHeight="1" x14ac:dyDescent="0.15">
      <c r="A15" s="10">
        <v>7</v>
      </c>
      <c r="B15" s="12" t="s">
        <v>140</v>
      </c>
      <c r="C15" s="12" t="s">
        <v>148</v>
      </c>
      <c r="D15" s="123" t="s">
        <v>154</v>
      </c>
      <c r="E15" s="123"/>
      <c r="F15" s="19" t="s">
        <v>60</v>
      </c>
      <c r="G15" s="13">
        <v>297.5</v>
      </c>
      <c r="H15" s="143"/>
      <c r="I15" s="143"/>
      <c r="J15" s="20"/>
      <c r="K15" s="22"/>
    </row>
    <row r="16" spans="1:11" ht="59.25" customHeight="1" x14ac:dyDescent="0.15">
      <c r="A16" s="10">
        <v>8</v>
      </c>
      <c r="B16" s="12" t="s">
        <v>141</v>
      </c>
      <c r="C16" s="12" t="s">
        <v>149</v>
      </c>
      <c r="D16" s="142" t="s">
        <v>216</v>
      </c>
      <c r="E16" s="123"/>
      <c r="F16" s="19" t="s">
        <v>60</v>
      </c>
      <c r="G16" s="13">
        <v>129.5</v>
      </c>
      <c r="H16" s="143"/>
      <c r="I16" s="143"/>
      <c r="J16" s="20"/>
      <c r="K16" s="22"/>
    </row>
    <row r="17" spans="1:11" ht="54.75" customHeight="1" x14ac:dyDescent="0.15">
      <c r="A17" s="10">
        <v>9</v>
      </c>
      <c r="B17" s="12" t="s">
        <v>142</v>
      </c>
      <c r="C17" s="12" t="s">
        <v>150</v>
      </c>
      <c r="D17" s="142" t="s">
        <v>215</v>
      </c>
      <c r="E17" s="123"/>
      <c r="F17" s="19" t="s">
        <v>156</v>
      </c>
      <c r="G17" s="13">
        <v>54.45</v>
      </c>
      <c r="H17" s="143"/>
      <c r="I17" s="143"/>
      <c r="J17" s="20"/>
      <c r="K17" s="22"/>
    </row>
    <row r="18" spans="1:11" ht="41.25" customHeight="1" x14ac:dyDescent="0.15">
      <c r="A18" s="10">
        <v>10</v>
      </c>
      <c r="B18" s="12" t="s">
        <v>157</v>
      </c>
      <c r="C18" s="12" t="s">
        <v>168</v>
      </c>
      <c r="D18" s="142" t="s">
        <v>239</v>
      </c>
      <c r="E18" s="123"/>
      <c r="F18" s="19" t="s">
        <v>156</v>
      </c>
      <c r="G18" s="13">
        <v>54.45</v>
      </c>
      <c r="H18" s="143"/>
      <c r="I18" s="143"/>
      <c r="J18" s="20"/>
      <c r="K18" s="22"/>
    </row>
    <row r="19" spans="1:11" ht="28.5" customHeight="1" x14ac:dyDescent="0.15">
      <c r="A19" s="10">
        <v>11</v>
      </c>
      <c r="B19" s="12" t="s">
        <v>158</v>
      </c>
      <c r="C19" s="12" t="s">
        <v>169</v>
      </c>
      <c r="D19" s="123" t="s">
        <v>180</v>
      </c>
      <c r="E19" s="123"/>
      <c r="F19" s="19" t="s">
        <v>155</v>
      </c>
      <c r="G19" s="13">
        <v>3.4980000000000002</v>
      </c>
      <c r="H19" s="143"/>
      <c r="I19" s="143"/>
      <c r="J19" s="20"/>
      <c r="K19" s="22"/>
    </row>
    <row r="20" spans="1:11" ht="28.5" customHeight="1" x14ac:dyDescent="0.15">
      <c r="A20" s="10">
        <v>12</v>
      </c>
      <c r="B20" s="12" t="s">
        <v>159</v>
      </c>
      <c r="C20" s="12" t="s">
        <v>170</v>
      </c>
      <c r="D20" s="123" t="s">
        <v>181</v>
      </c>
      <c r="E20" s="123"/>
      <c r="F20" s="19" t="s">
        <v>182</v>
      </c>
      <c r="G20" s="13">
        <v>1</v>
      </c>
      <c r="H20" s="143"/>
      <c r="I20" s="143"/>
      <c r="J20" s="20"/>
      <c r="K20" s="22"/>
    </row>
    <row r="21" spans="1:11" ht="28.5" customHeight="1" x14ac:dyDescent="0.15">
      <c r="A21" s="10"/>
      <c r="B21" s="12"/>
      <c r="C21" s="12" t="s">
        <v>171</v>
      </c>
      <c r="D21" s="123"/>
      <c r="E21" s="123"/>
      <c r="F21" s="12"/>
      <c r="G21" s="13"/>
      <c r="H21" s="130"/>
      <c r="I21" s="130"/>
      <c r="J21" s="13"/>
      <c r="K21" s="16"/>
    </row>
    <row r="22" spans="1:11" ht="18" customHeight="1" x14ac:dyDescent="0.15">
      <c r="A22" s="10"/>
      <c r="B22" s="12"/>
      <c r="C22" s="12" t="s">
        <v>27</v>
      </c>
      <c r="D22" s="123"/>
      <c r="E22" s="123"/>
      <c r="F22" s="12"/>
      <c r="G22" s="13"/>
      <c r="H22" s="130"/>
      <c r="I22" s="130"/>
      <c r="J22" s="13"/>
      <c r="K22" s="16"/>
    </row>
    <row r="23" spans="1:11" ht="18" customHeight="1" x14ac:dyDescent="0.15">
      <c r="A23" s="10"/>
      <c r="B23" s="12"/>
      <c r="C23" s="12" t="s">
        <v>84</v>
      </c>
      <c r="D23" s="123"/>
      <c r="E23" s="123"/>
      <c r="F23" s="12"/>
      <c r="G23" s="13"/>
      <c r="H23" s="130"/>
      <c r="I23" s="130"/>
      <c r="J23" s="13"/>
      <c r="K23" s="16"/>
    </row>
    <row r="24" spans="1:11" ht="28.5" customHeight="1" x14ac:dyDescent="0.15">
      <c r="A24" s="10">
        <v>13</v>
      </c>
      <c r="B24" s="12" t="s">
        <v>76</v>
      </c>
      <c r="C24" s="28" t="s">
        <v>217</v>
      </c>
      <c r="D24" s="123"/>
      <c r="E24" s="123"/>
      <c r="F24" s="59" t="s">
        <v>240</v>
      </c>
      <c r="G24" s="13">
        <v>126</v>
      </c>
      <c r="H24" s="143"/>
      <c r="I24" s="143"/>
      <c r="J24" s="20"/>
      <c r="K24" s="22"/>
    </row>
    <row r="25" spans="1:11" ht="28.5" customHeight="1" x14ac:dyDescent="0.15">
      <c r="A25" s="10">
        <v>14</v>
      </c>
      <c r="B25" s="12" t="s">
        <v>160</v>
      </c>
      <c r="C25" s="12" t="s">
        <v>172</v>
      </c>
      <c r="D25" s="142" t="s">
        <v>218</v>
      </c>
      <c r="E25" s="123"/>
      <c r="F25" s="59" t="s">
        <v>241</v>
      </c>
      <c r="G25" s="13">
        <v>736</v>
      </c>
      <c r="H25" s="143"/>
      <c r="I25" s="143"/>
      <c r="J25" s="20"/>
      <c r="K25" s="22"/>
    </row>
    <row r="26" spans="1:11" ht="18" customHeight="1" x14ac:dyDescent="0.15">
      <c r="A26" s="10">
        <v>15</v>
      </c>
      <c r="B26" s="12" t="s">
        <v>161</v>
      </c>
      <c r="C26" s="12" t="s">
        <v>173</v>
      </c>
      <c r="D26" s="123"/>
      <c r="E26" s="123"/>
      <c r="F26" s="19" t="s">
        <v>183</v>
      </c>
      <c r="G26" s="13">
        <v>3715</v>
      </c>
      <c r="H26" s="143"/>
      <c r="I26" s="143"/>
      <c r="J26" s="20"/>
      <c r="K26" s="22"/>
    </row>
    <row r="27" spans="1:11" ht="28.5" customHeight="1" x14ac:dyDescent="0.15">
      <c r="A27" s="10">
        <v>16</v>
      </c>
      <c r="B27" s="12" t="s">
        <v>162</v>
      </c>
      <c r="C27" s="12" t="s">
        <v>174</v>
      </c>
      <c r="D27" s="123"/>
      <c r="E27" s="123"/>
      <c r="F27" s="19" t="s">
        <v>184</v>
      </c>
      <c r="G27" s="13">
        <v>122</v>
      </c>
      <c r="H27" s="143"/>
      <c r="I27" s="143"/>
      <c r="J27" s="20"/>
      <c r="K27" s="22"/>
    </row>
    <row r="28" spans="1:11" ht="18" customHeight="1" x14ac:dyDescent="0.15">
      <c r="A28" s="10">
        <v>17</v>
      </c>
      <c r="B28" s="12" t="s">
        <v>163</v>
      </c>
      <c r="C28" s="12" t="s">
        <v>175</v>
      </c>
      <c r="D28" s="123"/>
      <c r="E28" s="123"/>
      <c r="F28" s="19" t="s">
        <v>92</v>
      </c>
      <c r="G28" s="13">
        <v>10</v>
      </c>
      <c r="H28" s="143"/>
      <c r="I28" s="143"/>
      <c r="J28" s="20"/>
      <c r="K28" s="22"/>
    </row>
    <row r="29" spans="1:11" ht="28.5" customHeight="1" x14ac:dyDescent="0.15">
      <c r="A29" s="10">
        <v>18</v>
      </c>
      <c r="B29" s="12" t="s">
        <v>164</v>
      </c>
      <c r="C29" s="12" t="s">
        <v>176</v>
      </c>
      <c r="D29" s="123"/>
      <c r="E29" s="123"/>
      <c r="F29" s="19" t="s">
        <v>184</v>
      </c>
      <c r="G29" s="13">
        <v>76</v>
      </c>
      <c r="H29" s="143"/>
      <c r="I29" s="143"/>
      <c r="J29" s="20"/>
      <c r="K29" s="22"/>
    </row>
    <row r="30" spans="1:11" ht="18" customHeight="1" x14ac:dyDescent="0.15">
      <c r="A30" s="10">
        <v>19</v>
      </c>
      <c r="B30" s="12" t="s">
        <v>165</v>
      </c>
      <c r="C30" s="12" t="s">
        <v>177</v>
      </c>
      <c r="D30" s="123"/>
      <c r="E30" s="123"/>
      <c r="F30" s="19" t="s">
        <v>185</v>
      </c>
      <c r="G30" s="13">
        <v>240</v>
      </c>
      <c r="H30" s="143"/>
      <c r="I30" s="143"/>
      <c r="J30" s="20"/>
      <c r="K30" s="22"/>
    </row>
    <row r="31" spans="1:11" ht="18" customHeight="1" x14ac:dyDescent="0.15">
      <c r="A31" s="10">
        <v>20</v>
      </c>
      <c r="B31" s="12" t="s">
        <v>166</v>
      </c>
      <c r="C31" s="12" t="s">
        <v>178</v>
      </c>
      <c r="D31" s="123"/>
      <c r="E31" s="123"/>
      <c r="F31" s="19" t="s">
        <v>60</v>
      </c>
      <c r="G31" s="13">
        <v>282</v>
      </c>
      <c r="H31" s="143"/>
      <c r="I31" s="143"/>
      <c r="J31" s="20"/>
      <c r="K31" s="22"/>
    </row>
    <row r="32" spans="1:11" ht="18" customHeight="1" x14ac:dyDescent="0.15">
      <c r="A32" s="10">
        <v>21</v>
      </c>
      <c r="B32" s="12" t="s">
        <v>167</v>
      </c>
      <c r="C32" s="12" t="s">
        <v>179</v>
      </c>
      <c r="D32" s="123"/>
      <c r="E32" s="123"/>
      <c r="F32" s="19" t="s">
        <v>60</v>
      </c>
      <c r="G32" s="13">
        <v>99</v>
      </c>
      <c r="H32" s="143"/>
      <c r="I32" s="143"/>
      <c r="J32" s="20"/>
      <c r="K32" s="22"/>
    </row>
    <row r="33" spans="1:11" ht="18" customHeight="1" x14ac:dyDescent="0.15">
      <c r="A33" s="10"/>
      <c r="B33" s="12"/>
      <c r="C33" s="12" t="s">
        <v>105</v>
      </c>
      <c r="D33" s="123"/>
      <c r="E33" s="123"/>
      <c r="F33" s="12"/>
      <c r="G33" s="13"/>
      <c r="H33" s="130"/>
      <c r="I33" s="130"/>
      <c r="J33" s="13"/>
      <c r="K33" s="16"/>
    </row>
    <row r="34" spans="1:11" ht="18" customHeight="1" thickBot="1" x14ac:dyDescent="0.2">
      <c r="A34" s="144" t="s">
        <v>94</v>
      </c>
      <c r="B34" s="145"/>
      <c r="C34" s="136"/>
      <c r="D34" s="136"/>
      <c r="E34" s="136"/>
      <c r="F34" s="136"/>
      <c r="G34" s="136"/>
      <c r="H34" s="136"/>
      <c r="I34" s="136"/>
      <c r="J34" s="14"/>
      <c r="K34" s="17"/>
    </row>
    <row r="35" spans="1:11" ht="18" customHeight="1" x14ac:dyDescent="0.15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spans="1:11" ht="18" customHeight="1" x14ac:dyDescent="0.15">
      <c r="A36" s="132"/>
      <c r="B36" s="132"/>
      <c r="C36" s="132"/>
      <c r="D36" s="132"/>
      <c r="E36" s="146"/>
      <c r="F36" s="146"/>
      <c r="G36" s="146"/>
      <c r="H36" s="146"/>
      <c r="I36" s="70"/>
      <c r="J36" s="70"/>
      <c r="K36" s="70"/>
    </row>
  </sheetData>
  <mergeCells count="74">
    <mergeCell ref="A34:I34"/>
    <mergeCell ref="A35:K35"/>
    <mergeCell ref="A36:D36"/>
    <mergeCell ref="E36:H36"/>
    <mergeCell ref="I36:K36"/>
    <mergeCell ref="D32:E32"/>
    <mergeCell ref="H32:I32"/>
    <mergeCell ref="D33:E33"/>
    <mergeCell ref="H33:I33"/>
    <mergeCell ref="D29:E29"/>
    <mergeCell ref="H29:I29"/>
    <mergeCell ref="D30:E30"/>
    <mergeCell ref="H30:I30"/>
    <mergeCell ref="D31:E31"/>
    <mergeCell ref="H31:I31"/>
    <mergeCell ref="D26:E26"/>
    <mergeCell ref="H26:I26"/>
    <mergeCell ref="D27:E27"/>
    <mergeCell ref="H27:I27"/>
    <mergeCell ref="D28:E28"/>
    <mergeCell ref="H28:I28"/>
    <mergeCell ref="D24:E24"/>
    <mergeCell ref="H24:I24"/>
    <mergeCell ref="D25:E25"/>
    <mergeCell ref="H25:I25"/>
    <mergeCell ref="D21:E21"/>
    <mergeCell ref="H21:I21"/>
    <mergeCell ref="D22:E22"/>
    <mergeCell ref="H22:I22"/>
    <mergeCell ref="D23:E23"/>
    <mergeCell ref="H23:I23"/>
    <mergeCell ref="D18:E18"/>
    <mergeCell ref="H18:I18"/>
    <mergeCell ref="D19:E19"/>
    <mergeCell ref="H19:I19"/>
    <mergeCell ref="D20:E20"/>
    <mergeCell ref="H20:I20"/>
    <mergeCell ref="D15:E15"/>
    <mergeCell ref="H15:I15"/>
    <mergeCell ref="D16:E16"/>
    <mergeCell ref="H16:I16"/>
    <mergeCell ref="D17:E17"/>
    <mergeCell ref="H17:I17"/>
    <mergeCell ref="D12:E12"/>
    <mergeCell ref="H12:I12"/>
    <mergeCell ref="D13:E13"/>
    <mergeCell ref="H13:I13"/>
    <mergeCell ref="D14:E14"/>
    <mergeCell ref="H14:I14"/>
    <mergeCell ref="D9:E9"/>
    <mergeCell ref="H9:I9"/>
    <mergeCell ref="D10:E10"/>
    <mergeCell ref="H10:I10"/>
    <mergeCell ref="D11:E11"/>
    <mergeCell ref="H11:I11"/>
    <mergeCell ref="D6:E6"/>
    <mergeCell ref="H6:I6"/>
    <mergeCell ref="D7:E7"/>
    <mergeCell ref="H7:I7"/>
    <mergeCell ref="D8:E8"/>
    <mergeCell ref="H8:I8"/>
    <mergeCell ref="A1:K1"/>
    <mergeCell ref="A2:D2"/>
    <mergeCell ref="E2:H2"/>
    <mergeCell ref="I2:K2"/>
    <mergeCell ref="A3:A5"/>
    <mergeCell ref="B3:B5"/>
    <mergeCell ref="C3:C5"/>
    <mergeCell ref="D3:E5"/>
    <mergeCell ref="F3:F5"/>
    <mergeCell ref="G3:G5"/>
    <mergeCell ref="H3:K3"/>
    <mergeCell ref="H4:I5"/>
    <mergeCell ref="J4:J5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workbookViewId="0">
      <selection activeCell="B10" sqref="B10"/>
    </sheetView>
  </sheetViews>
  <sheetFormatPr defaultColWidth="9" defaultRowHeight="11.25" x14ac:dyDescent="0.15"/>
  <cols>
    <col min="1" max="1" width="7.6640625" customWidth="1"/>
    <col min="2" max="2" width="15.1640625" customWidth="1"/>
    <col min="3" max="3" width="20.6640625" customWidth="1"/>
    <col min="4" max="4" width="16.6640625" customWidth="1"/>
    <col min="5" max="5" width="6.5" customWidth="1"/>
    <col min="6" max="6" width="6.1640625" customWidth="1"/>
    <col min="7" max="7" width="14.83203125" customWidth="1"/>
    <col min="8" max="8" width="13.1640625" bestFit="1" customWidth="1"/>
  </cols>
  <sheetData>
    <row r="1" spans="1:8" ht="39.75" customHeight="1" x14ac:dyDescent="0.15">
      <c r="A1" s="74" t="s">
        <v>106</v>
      </c>
      <c r="B1" s="74"/>
      <c r="C1" s="74"/>
      <c r="D1" s="74"/>
      <c r="E1" s="74"/>
      <c r="F1" s="74"/>
      <c r="G1" s="74"/>
      <c r="H1" s="119"/>
    </row>
    <row r="2" spans="1:8" ht="28.5" customHeight="1" thickBot="1" x14ac:dyDescent="0.2">
      <c r="A2" s="120" t="s">
        <v>232</v>
      </c>
      <c r="B2" s="120"/>
      <c r="C2" s="120"/>
      <c r="D2" s="120"/>
      <c r="E2" s="120"/>
      <c r="F2" s="120"/>
      <c r="G2" s="120"/>
      <c r="H2" s="8"/>
    </row>
    <row r="3" spans="1:8" ht="41.25" customHeight="1" x14ac:dyDescent="0.15">
      <c r="A3" s="9" t="s">
        <v>2</v>
      </c>
      <c r="B3" s="11" t="s">
        <v>50</v>
      </c>
      <c r="C3" s="11" t="s">
        <v>54</v>
      </c>
      <c r="D3" s="11" t="s">
        <v>109</v>
      </c>
      <c r="E3" s="122" t="s">
        <v>111</v>
      </c>
      <c r="F3" s="122"/>
      <c r="G3" s="11" t="s">
        <v>113</v>
      </c>
      <c r="H3" s="15" t="s">
        <v>114</v>
      </c>
    </row>
    <row r="4" spans="1:8" ht="93.75" customHeight="1" x14ac:dyDescent="0.15">
      <c r="A4" s="37" t="s">
        <v>3</v>
      </c>
      <c r="B4" s="38" t="s">
        <v>4</v>
      </c>
      <c r="C4" s="39" t="s">
        <v>220</v>
      </c>
      <c r="D4" s="38" t="s">
        <v>110</v>
      </c>
      <c r="E4" s="157" t="s">
        <v>186</v>
      </c>
      <c r="F4" s="157"/>
      <c r="G4" s="40">
        <v>66639.91</v>
      </c>
      <c r="H4" s="41"/>
    </row>
    <row r="5" spans="1:8" ht="60.75" customHeight="1" x14ac:dyDescent="0.15">
      <c r="A5" s="43">
        <v>2</v>
      </c>
      <c r="B5" s="44" t="s">
        <v>12</v>
      </c>
      <c r="C5" s="44" t="s">
        <v>44</v>
      </c>
      <c r="D5" s="44"/>
      <c r="E5" s="156"/>
      <c r="F5" s="156"/>
      <c r="G5" s="45"/>
      <c r="H5" s="27" t="s">
        <v>221</v>
      </c>
    </row>
    <row r="6" spans="1:8" ht="33" customHeight="1" x14ac:dyDescent="0.15">
      <c r="A6" s="43">
        <v>3</v>
      </c>
      <c r="B6" s="44" t="s">
        <v>13</v>
      </c>
      <c r="C6" s="44" t="s">
        <v>187</v>
      </c>
      <c r="D6" s="44"/>
      <c r="E6" s="156"/>
      <c r="F6" s="156"/>
      <c r="G6" s="45"/>
      <c r="H6" s="27" t="s">
        <v>222</v>
      </c>
    </row>
    <row r="7" spans="1:8" ht="28.5" customHeight="1" x14ac:dyDescent="0.15">
      <c r="A7" s="43">
        <v>4</v>
      </c>
      <c r="B7" s="44" t="s">
        <v>14</v>
      </c>
      <c r="C7" s="44" t="s">
        <v>188</v>
      </c>
      <c r="D7" s="44"/>
      <c r="E7" s="156"/>
      <c r="F7" s="156"/>
      <c r="G7" s="45"/>
      <c r="H7" s="27" t="s">
        <v>222</v>
      </c>
    </row>
    <row r="8" spans="1:8" ht="18" customHeight="1" x14ac:dyDescent="0.15">
      <c r="A8" s="10"/>
      <c r="B8" s="12"/>
      <c r="C8" s="12"/>
      <c r="D8" s="12"/>
      <c r="E8" s="130"/>
      <c r="F8" s="130"/>
      <c r="G8" s="13"/>
      <c r="H8" s="42"/>
    </row>
    <row r="9" spans="1:8" ht="18" customHeight="1" x14ac:dyDescent="0.15">
      <c r="A9" s="10"/>
      <c r="B9" s="12"/>
      <c r="C9" s="12"/>
      <c r="D9" s="12"/>
      <c r="E9" s="130"/>
      <c r="F9" s="130"/>
      <c r="G9" s="13"/>
      <c r="H9" s="42"/>
    </row>
    <row r="10" spans="1:8" ht="18" customHeight="1" x14ac:dyDescent="0.15">
      <c r="A10" s="10"/>
      <c r="B10" s="12"/>
      <c r="C10" s="12"/>
      <c r="D10" s="12"/>
      <c r="E10" s="130"/>
      <c r="F10" s="130"/>
      <c r="G10" s="13"/>
      <c r="H10" s="23"/>
    </row>
    <row r="11" spans="1:8" ht="18" customHeight="1" x14ac:dyDescent="0.15">
      <c r="A11" s="10"/>
      <c r="B11" s="12"/>
      <c r="C11" s="12"/>
      <c r="D11" s="12"/>
      <c r="E11" s="130"/>
      <c r="F11" s="130"/>
      <c r="G11" s="13"/>
      <c r="H11" s="23"/>
    </row>
    <row r="12" spans="1:8" ht="18" customHeight="1" x14ac:dyDescent="0.15">
      <c r="A12" s="10"/>
      <c r="B12" s="12"/>
      <c r="C12" s="12"/>
      <c r="D12" s="12"/>
      <c r="E12" s="130"/>
      <c r="F12" s="130"/>
      <c r="G12" s="13"/>
      <c r="H12" s="23"/>
    </row>
    <row r="13" spans="1:8" ht="18" customHeight="1" x14ac:dyDescent="0.15">
      <c r="A13" s="10"/>
      <c r="B13" s="12"/>
      <c r="C13" s="12"/>
      <c r="D13" s="12"/>
      <c r="E13" s="130"/>
      <c r="F13" s="130"/>
      <c r="G13" s="13"/>
      <c r="H13" s="23"/>
    </row>
    <row r="14" spans="1:8" ht="18" customHeight="1" x14ac:dyDescent="0.15">
      <c r="A14" s="10"/>
      <c r="B14" s="12"/>
      <c r="C14" s="12"/>
      <c r="D14" s="12"/>
      <c r="E14" s="130"/>
      <c r="F14" s="130"/>
      <c r="G14" s="13"/>
      <c r="H14" s="23"/>
    </row>
    <row r="15" spans="1:8" ht="18" customHeight="1" x14ac:dyDescent="0.15">
      <c r="A15" s="10"/>
      <c r="B15" s="12"/>
      <c r="C15" s="12"/>
      <c r="D15" s="12"/>
      <c r="E15" s="130"/>
      <c r="F15" s="130"/>
      <c r="G15" s="13"/>
      <c r="H15" s="23"/>
    </row>
    <row r="16" spans="1:8" ht="18" customHeight="1" x14ac:dyDescent="0.15">
      <c r="A16" s="10"/>
      <c r="B16" s="12"/>
      <c r="C16" s="12"/>
      <c r="D16" s="12"/>
      <c r="E16" s="130"/>
      <c r="F16" s="130"/>
      <c r="G16" s="13"/>
      <c r="H16" s="23"/>
    </row>
    <row r="17" spans="1:8" ht="18" customHeight="1" x14ac:dyDescent="0.15">
      <c r="A17" s="10"/>
      <c r="B17" s="12"/>
      <c r="C17" s="12"/>
      <c r="D17" s="12"/>
      <c r="E17" s="130"/>
      <c r="F17" s="130"/>
      <c r="G17" s="13"/>
      <c r="H17" s="23"/>
    </row>
    <row r="18" spans="1:8" ht="18" customHeight="1" x14ac:dyDescent="0.15">
      <c r="A18" s="10"/>
      <c r="B18" s="12"/>
      <c r="C18" s="12"/>
      <c r="D18" s="12"/>
      <c r="E18" s="130"/>
      <c r="F18" s="130"/>
      <c r="G18" s="13"/>
      <c r="H18" s="23"/>
    </row>
    <row r="19" spans="1:8" ht="18" customHeight="1" thickBot="1" x14ac:dyDescent="0.2">
      <c r="A19" s="144" t="s">
        <v>107</v>
      </c>
      <c r="B19" s="145"/>
      <c r="C19" s="136"/>
      <c r="D19" s="136"/>
      <c r="E19" s="136"/>
      <c r="F19" s="136"/>
      <c r="G19" s="14"/>
      <c r="H19" s="24"/>
    </row>
    <row r="20" spans="1:8" ht="18" customHeight="1" x14ac:dyDescent="0.15">
      <c r="A20" s="132"/>
      <c r="B20" s="132"/>
      <c r="C20" s="132"/>
      <c r="D20" s="132"/>
      <c r="E20" s="132"/>
      <c r="F20" s="147"/>
      <c r="G20" s="147"/>
      <c r="H20" s="147"/>
    </row>
    <row r="21" spans="1:8" ht="18" customHeight="1" x14ac:dyDescent="0.15">
      <c r="A21" s="132"/>
      <c r="B21" s="132"/>
      <c r="C21" s="132"/>
      <c r="D21" s="132"/>
      <c r="E21" s="132"/>
      <c r="F21" s="70"/>
      <c r="G21" s="70"/>
      <c r="H21" s="5"/>
    </row>
  </sheetData>
  <mergeCells count="24">
    <mergeCell ref="A21:E21"/>
    <mergeCell ref="F21:G21"/>
    <mergeCell ref="E18:F18"/>
    <mergeCell ref="A19:F19"/>
    <mergeCell ref="A20:E20"/>
    <mergeCell ref="F20:H20"/>
    <mergeCell ref="E15:F15"/>
    <mergeCell ref="E16:F16"/>
    <mergeCell ref="E17:F17"/>
    <mergeCell ref="E12:F12"/>
    <mergeCell ref="E13:F13"/>
    <mergeCell ref="E14:F14"/>
    <mergeCell ref="E9:F9"/>
    <mergeCell ref="E10:F10"/>
    <mergeCell ref="E11:F11"/>
    <mergeCell ref="E8:F8"/>
    <mergeCell ref="E6:F6"/>
    <mergeCell ref="E7:F7"/>
    <mergeCell ref="E5:F5"/>
    <mergeCell ref="E4:F4"/>
    <mergeCell ref="A1:H1"/>
    <mergeCell ref="A2:E2"/>
    <mergeCell ref="F2:G2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130" zoomScaleNormal="130" workbookViewId="0">
      <selection activeCell="E5" sqref="E5:F5"/>
    </sheetView>
  </sheetViews>
  <sheetFormatPr defaultColWidth="9" defaultRowHeight="11.25" x14ac:dyDescent="0.15"/>
  <cols>
    <col min="1" max="1" width="11.1640625" customWidth="1"/>
    <col min="2" max="2" width="35.83203125" customWidth="1"/>
    <col min="3" max="3" width="11.5" customWidth="1"/>
    <col min="4" max="4" width="10.33203125" customWidth="1"/>
    <col min="5" max="5" width="9.83203125" customWidth="1"/>
    <col min="6" max="6" width="8.5" customWidth="1"/>
    <col min="7" max="7" width="20.33203125" customWidth="1"/>
  </cols>
  <sheetData>
    <row r="1" spans="1:7" ht="39.75" customHeight="1" x14ac:dyDescent="0.15">
      <c r="A1" s="74" t="s">
        <v>116</v>
      </c>
      <c r="B1" s="74"/>
      <c r="C1" s="74"/>
      <c r="D1" s="74"/>
      <c r="E1" s="74"/>
      <c r="F1" s="119"/>
      <c r="G1" s="119"/>
    </row>
    <row r="2" spans="1:7" ht="28.5" customHeight="1" x14ac:dyDescent="0.15">
      <c r="A2" s="120" t="s">
        <v>232</v>
      </c>
      <c r="B2" s="120"/>
      <c r="C2" s="120"/>
      <c r="D2" s="75"/>
      <c r="E2" s="120"/>
      <c r="F2" s="121"/>
      <c r="G2" s="121"/>
    </row>
    <row r="3" spans="1:7" ht="18.75" customHeight="1" x14ac:dyDescent="0.15">
      <c r="A3" s="9" t="s">
        <v>2</v>
      </c>
      <c r="B3" s="11" t="s">
        <v>54</v>
      </c>
      <c r="C3" s="122" t="s">
        <v>62</v>
      </c>
      <c r="D3" s="122"/>
      <c r="E3" s="122" t="s">
        <v>123</v>
      </c>
      <c r="F3" s="122"/>
      <c r="G3" s="15" t="s">
        <v>114</v>
      </c>
    </row>
    <row r="4" spans="1:7" ht="18" customHeight="1" x14ac:dyDescent="0.15">
      <c r="A4" s="10" t="s">
        <v>3</v>
      </c>
      <c r="B4" s="12" t="s">
        <v>35</v>
      </c>
      <c r="C4" s="154" t="s">
        <v>196</v>
      </c>
      <c r="D4" s="155"/>
      <c r="E4" s="130"/>
      <c r="F4" s="130"/>
      <c r="G4" s="23"/>
    </row>
    <row r="5" spans="1:7" ht="18" customHeight="1" x14ac:dyDescent="0.15">
      <c r="A5" s="10" t="s">
        <v>8</v>
      </c>
      <c r="B5" s="12" t="s">
        <v>36</v>
      </c>
      <c r="C5" s="131" t="s">
        <v>196</v>
      </c>
      <c r="D5" s="130"/>
      <c r="E5" s="130"/>
      <c r="F5" s="130"/>
      <c r="G5" s="23"/>
    </row>
    <row r="6" spans="1:7" ht="18" customHeight="1" x14ac:dyDescent="0.15">
      <c r="A6" s="10" t="s">
        <v>9</v>
      </c>
      <c r="B6" s="12" t="s">
        <v>120</v>
      </c>
      <c r="C6" s="131" t="s">
        <v>196</v>
      </c>
      <c r="D6" s="130"/>
      <c r="E6" s="130"/>
      <c r="F6" s="130"/>
      <c r="G6" s="23"/>
    </row>
    <row r="7" spans="1:7" ht="18" customHeight="1" x14ac:dyDescent="0.15">
      <c r="A7" s="10" t="s">
        <v>10</v>
      </c>
      <c r="B7" s="12" t="s">
        <v>121</v>
      </c>
      <c r="C7" s="131" t="s">
        <v>196</v>
      </c>
      <c r="D7" s="130"/>
      <c r="E7" s="130"/>
      <c r="F7" s="130"/>
      <c r="G7" s="23"/>
    </row>
    <row r="8" spans="1:7" ht="18" customHeight="1" x14ac:dyDescent="0.15">
      <c r="A8" s="10" t="s">
        <v>11</v>
      </c>
      <c r="B8" s="12" t="s">
        <v>37</v>
      </c>
      <c r="C8" s="131" t="s">
        <v>196</v>
      </c>
      <c r="D8" s="130"/>
      <c r="E8" s="130"/>
      <c r="F8" s="130"/>
      <c r="G8" s="23"/>
    </row>
    <row r="9" spans="1:7" ht="18" customHeight="1" x14ac:dyDescent="0.15">
      <c r="A9" s="10" t="s">
        <v>22</v>
      </c>
      <c r="B9" s="12" t="s">
        <v>38</v>
      </c>
      <c r="C9" s="131" t="s">
        <v>196</v>
      </c>
      <c r="D9" s="130"/>
      <c r="E9" s="130"/>
      <c r="F9" s="130"/>
      <c r="G9" s="23"/>
    </row>
    <row r="10" spans="1:7" ht="18" customHeight="1" x14ac:dyDescent="0.15">
      <c r="A10" s="10" t="s">
        <v>23</v>
      </c>
      <c r="B10" s="12" t="s">
        <v>39</v>
      </c>
      <c r="C10" s="130"/>
      <c r="D10" s="130"/>
      <c r="E10" s="130"/>
      <c r="F10" s="130"/>
      <c r="G10" s="23"/>
    </row>
    <row r="11" spans="1:7" ht="18" customHeight="1" x14ac:dyDescent="0.15">
      <c r="A11" s="10" t="s">
        <v>24</v>
      </c>
      <c r="B11" s="12" t="s">
        <v>40</v>
      </c>
      <c r="C11" s="131" t="s">
        <v>196</v>
      </c>
      <c r="D11" s="130"/>
      <c r="E11" s="130"/>
      <c r="F11" s="130"/>
      <c r="G11" s="23"/>
    </row>
    <row r="12" spans="1:7" ht="18" customHeight="1" x14ac:dyDescent="0.15">
      <c r="A12" s="10" t="s">
        <v>25</v>
      </c>
      <c r="B12" s="12" t="s">
        <v>41</v>
      </c>
      <c r="C12" s="131" t="s">
        <v>196</v>
      </c>
      <c r="D12" s="130"/>
      <c r="E12" s="130"/>
      <c r="F12" s="130"/>
      <c r="G12" s="23"/>
    </row>
    <row r="13" spans="1:7" ht="18" customHeight="1" x14ac:dyDescent="0.15">
      <c r="A13" s="10" t="s">
        <v>117</v>
      </c>
      <c r="B13" s="12" t="s">
        <v>43</v>
      </c>
      <c r="C13" s="131" t="s">
        <v>196</v>
      </c>
      <c r="D13" s="130"/>
      <c r="E13" s="130"/>
      <c r="F13" s="130"/>
      <c r="G13" s="23"/>
    </row>
    <row r="14" spans="1:7" ht="18" customHeight="1" x14ac:dyDescent="0.15">
      <c r="A14" s="10" t="s">
        <v>118</v>
      </c>
      <c r="B14" s="12" t="s">
        <v>42</v>
      </c>
      <c r="C14" s="131" t="s">
        <v>196</v>
      </c>
      <c r="D14" s="130"/>
      <c r="E14" s="130"/>
      <c r="F14" s="130"/>
      <c r="G14" s="23"/>
    </row>
    <row r="15" spans="1:7" ht="18" customHeight="1" x14ac:dyDescent="0.15">
      <c r="A15" s="10" t="s">
        <v>119</v>
      </c>
      <c r="B15" s="12" t="s">
        <v>44</v>
      </c>
      <c r="C15" s="131" t="s">
        <v>242</v>
      </c>
      <c r="D15" s="130"/>
      <c r="E15" s="130"/>
      <c r="F15" s="130"/>
      <c r="G15" s="23"/>
    </row>
    <row r="16" spans="1:7" ht="18" customHeight="1" x14ac:dyDescent="0.15">
      <c r="A16" s="26">
        <v>11</v>
      </c>
      <c r="B16" s="28" t="s">
        <v>223</v>
      </c>
      <c r="C16" s="130"/>
      <c r="D16" s="130"/>
      <c r="E16" s="130"/>
      <c r="F16" s="130"/>
      <c r="G16" s="36" t="s">
        <v>244</v>
      </c>
    </row>
    <row r="17" spans="1:7" ht="18" customHeight="1" x14ac:dyDescent="0.15">
      <c r="A17" s="26">
        <v>12</v>
      </c>
      <c r="B17" s="28" t="s">
        <v>224</v>
      </c>
      <c r="C17" s="130"/>
      <c r="D17" s="130"/>
      <c r="E17" s="130"/>
      <c r="F17" s="130"/>
      <c r="G17" s="36" t="s">
        <v>244</v>
      </c>
    </row>
    <row r="18" spans="1:7" ht="18" customHeight="1" x14ac:dyDescent="0.15">
      <c r="A18" s="26">
        <v>13</v>
      </c>
      <c r="B18" s="28" t="s">
        <v>225</v>
      </c>
      <c r="C18" s="130"/>
      <c r="D18" s="130"/>
      <c r="E18" s="130"/>
      <c r="F18" s="130"/>
      <c r="G18" s="36" t="s">
        <v>244</v>
      </c>
    </row>
    <row r="19" spans="1:7" ht="18" customHeight="1" x14ac:dyDescent="0.15">
      <c r="A19" s="26">
        <v>14</v>
      </c>
      <c r="B19" s="28" t="s">
        <v>226</v>
      </c>
      <c r="C19" s="130"/>
      <c r="D19" s="130"/>
      <c r="E19" s="130"/>
      <c r="F19" s="130"/>
      <c r="G19" s="36" t="s">
        <v>244</v>
      </c>
    </row>
    <row r="20" spans="1:7" ht="18" customHeight="1" x14ac:dyDescent="0.15">
      <c r="A20" s="26">
        <v>15</v>
      </c>
      <c r="B20" s="28" t="s">
        <v>227</v>
      </c>
      <c r="C20" s="130"/>
      <c r="D20" s="130"/>
      <c r="E20" s="130"/>
      <c r="F20" s="130"/>
      <c r="G20" s="36" t="s">
        <v>244</v>
      </c>
    </row>
    <row r="21" spans="1:7" ht="18" customHeight="1" x14ac:dyDescent="0.15">
      <c r="A21" s="10"/>
      <c r="B21" s="12"/>
      <c r="C21" s="130"/>
      <c r="D21" s="130"/>
      <c r="E21" s="130"/>
      <c r="F21" s="130"/>
      <c r="G21" s="23"/>
    </row>
    <row r="22" spans="1:7" ht="18" customHeight="1" x14ac:dyDescent="0.15">
      <c r="A22" s="10"/>
      <c r="B22" s="12"/>
      <c r="C22" s="130"/>
      <c r="D22" s="130"/>
      <c r="E22" s="130"/>
      <c r="F22" s="130"/>
      <c r="G22" s="23"/>
    </row>
    <row r="23" spans="1:7" ht="18" customHeight="1" x14ac:dyDescent="0.15">
      <c r="A23" s="10"/>
      <c r="B23" s="12"/>
      <c r="C23" s="130"/>
      <c r="D23" s="130"/>
      <c r="E23" s="130"/>
      <c r="F23" s="130"/>
      <c r="G23" s="23"/>
    </row>
    <row r="24" spans="1:7" ht="18" customHeight="1" x14ac:dyDescent="0.15">
      <c r="A24" s="10"/>
      <c r="B24" s="12"/>
      <c r="C24" s="130"/>
      <c r="D24" s="130"/>
      <c r="E24" s="130"/>
      <c r="F24" s="130"/>
      <c r="G24" s="23"/>
    </row>
    <row r="25" spans="1:7" ht="18" customHeight="1" x14ac:dyDescent="0.15">
      <c r="A25" s="10"/>
      <c r="B25" s="12"/>
      <c r="C25" s="130"/>
      <c r="D25" s="130"/>
      <c r="E25" s="130"/>
      <c r="F25" s="130"/>
      <c r="G25" s="23"/>
    </row>
    <row r="26" spans="1:7" ht="18" customHeight="1" x14ac:dyDescent="0.15">
      <c r="A26" s="10"/>
      <c r="B26" s="12"/>
      <c r="C26" s="130"/>
      <c r="D26" s="130"/>
      <c r="E26" s="130"/>
      <c r="F26" s="130"/>
      <c r="G26" s="23"/>
    </row>
    <row r="27" spans="1:7" ht="18" customHeight="1" x14ac:dyDescent="0.15">
      <c r="A27" s="10"/>
      <c r="B27" s="12"/>
      <c r="C27" s="130"/>
      <c r="D27" s="130"/>
      <c r="E27" s="130"/>
      <c r="F27" s="130"/>
      <c r="G27" s="23"/>
    </row>
    <row r="28" spans="1:7" ht="18" customHeight="1" x14ac:dyDescent="0.15">
      <c r="A28" s="10"/>
      <c r="B28" s="12"/>
      <c r="C28" s="130"/>
      <c r="D28" s="130"/>
      <c r="E28" s="130"/>
      <c r="F28" s="130"/>
      <c r="G28" s="23"/>
    </row>
    <row r="29" spans="1:7" ht="18" customHeight="1" x14ac:dyDescent="0.15">
      <c r="A29" s="10"/>
      <c r="B29" s="12"/>
      <c r="C29" s="130"/>
      <c r="D29" s="130"/>
      <c r="E29" s="130"/>
      <c r="F29" s="130"/>
      <c r="G29" s="23"/>
    </row>
    <row r="30" spans="1:7" ht="18" customHeight="1" x14ac:dyDescent="0.15">
      <c r="A30" s="10"/>
      <c r="B30" s="12"/>
      <c r="C30" s="130"/>
      <c r="D30" s="130"/>
      <c r="E30" s="130"/>
      <c r="F30" s="130"/>
      <c r="G30" s="23"/>
    </row>
    <row r="31" spans="1:7" ht="18" customHeight="1" x14ac:dyDescent="0.15">
      <c r="A31" s="10"/>
      <c r="B31" s="12"/>
      <c r="C31" s="130"/>
      <c r="D31" s="130"/>
      <c r="E31" s="130"/>
      <c r="F31" s="130"/>
      <c r="G31" s="23"/>
    </row>
    <row r="32" spans="1:7" ht="18" customHeight="1" x14ac:dyDescent="0.15">
      <c r="A32" s="10"/>
      <c r="B32" s="12"/>
      <c r="C32" s="130"/>
      <c r="D32" s="130"/>
      <c r="E32" s="130"/>
      <c r="F32" s="130"/>
      <c r="G32" s="23"/>
    </row>
    <row r="33" spans="1:7" ht="18" customHeight="1" x14ac:dyDescent="0.15">
      <c r="A33" s="10"/>
      <c r="B33" s="12"/>
      <c r="C33" s="130"/>
      <c r="D33" s="130"/>
      <c r="E33" s="130"/>
      <c r="F33" s="130"/>
      <c r="G33" s="23"/>
    </row>
    <row r="34" spans="1:7" ht="18" customHeight="1" x14ac:dyDescent="0.15">
      <c r="A34" s="10"/>
      <c r="B34" s="12"/>
      <c r="C34" s="130"/>
      <c r="D34" s="130"/>
      <c r="E34" s="130"/>
      <c r="F34" s="130"/>
      <c r="G34" s="23"/>
    </row>
    <row r="35" spans="1:7" ht="18" customHeight="1" x14ac:dyDescent="0.15">
      <c r="A35" s="10"/>
      <c r="B35" s="12"/>
      <c r="C35" s="130"/>
      <c r="D35" s="130"/>
      <c r="E35" s="130"/>
      <c r="F35" s="130"/>
      <c r="G35" s="23"/>
    </row>
    <row r="36" spans="1:7" ht="18" customHeight="1" x14ac:dyDescent="0.15">
      <c r="A36" s="144" t="s">
        <v>107</v>
      </c>
      <c r="B36" s="136"/>
      <c r="C36" s="137"/>
      <c r="D36" s="137"/>
      <c r="E36" s="137"/>
      <c r="F36" s="137"/>
      <c r="G36" s="25"/>
    </row>
    <row r="37" spans="1:7" ht="18" customHeight="1" x14ac:dyDescent="0.15">
      <c r="A37" s="132"/>
      <c r="B37" s="132"/>
      <c r="C37" s="132"/>
      <c r="D37" s="132"/>
      <c r="E37" s="132"/>
      <c r="F37" s="132"/>
      <c r="G37" s="132"/>
    </row>
    <row r="38" spans="1:7" ht="18" customHeight="1" x14ac:dyDescent="0.15">
      <c r="A38" s="132"/>
      <c r="B38" s="132"/>
      <c r="C38" s="132"/>
      <c r="D38" s="132"/>
      <c r="E38" s="132"/>
      <c r="F38" s="70"/>
      <c r="G38" s="70"/>
    </row>
  </sheetData>
  <mergeCells count="77">
    <mergeCell ref="A37:G37"/>
    <mergeCell ref="A38:C38"/>
    <mergeCell ref="D38:E38"/>
    <mergeCell ref="F38:G38"/>
    <mergeCell ref="C34:D34"/>
    <mergeCell ref="E34:F34"/>
    <mergeCell ref="C35:D35"/>
    <mergeCell ref="E35:F35"/>
    <mergeCell ref="A36:B36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4:D4"/>
    <mergeCell ref="E4:F4"/>
    <mergeCell ref="C5:D5"/>
    <mergeCell ref="E5:F5"/>
    <mergeCell ref="C6:D6"/>
    <mergeCell ref="E6:F6"/>
    <mergeCell ref="A1:G1"/>
    <mergeCell ref="A2:C2"/>
    <mergeCell ref="D2:E2"/>
    <mergeCell ref="F2:G2"/>
    <mergeCell ref="C3:D3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workbookViewId="0">
      <selection activeCell="M20" sqref="M20"/>
    </sheetView>
  </sheetViews>
  <sheetFormatPr defaultColWidth="9" defaultRowHeight="11.25" x14ac:dyDescent="0.15"/>
  <cols>
    <col min="1" max="1" width="11.83203125" customWidth="1"/>
    <col min="2" max="2" width="46.5" customWidth="1"/>
    <col min="3" max="3" width="4" customWidth="1"/>
    <col min="4" max="4" width="8.33203125" customWidth="1"/>
    <col min="5" max="5" width="11.83203125" customWidth="1"/>
    <col min="6" max="6" width="11" customWidth="1"/>
    <col min="7" max="7" width="17.83203125" customWidth="1"/>
  </cols>
  <sheetData>
    <row r="1" spans="1:7" ht="39.75" customHeight="1" x14ac:dyDescent="0.15">
      <c r="A1" s="74" t="s">
        <v>124</v>
      </c>
      <c r="B1" s="74"/>
      <c r="C1" s="74"/>
      <c r="D1" s="74"/>
      <c r="E1" s="74"/>
      <c r="F1" s="119"/>
      <c r="G1" s="119"/>
    </row>
    <row r="2" spans="1:7" ht="28.5" customHeight="1" x14ac:dyDescent="0.15">
      <c r="A2" s="120" t="s">
        <v>232</v>
      </c>
      <c r="B2" s="120"/>
      <c r="C2" s="120"/>
      <c r="D2" s="120"/>
      <c r="E2" s="120"/>
      <c r="F2" s="121"/>
      <c r="G2" s="121"/>
    </row>
    <row r="3" spans="1:7" ht="18.75" customHeight="1" x14ac:dyDescent="0.15">
      <c r="A3" s="9" t="s">
        <v>2</v>
      </c>
      <c r="B3" s="11" t="s">
        <v>125</v>
      </c>
      <c r="C3" s="122" t="s">
        <v>59</v>
      </c>
      <c r="D3" s="122"/>
      <c r="E3" s="122" t="s">
        <v>126</v>
      </c>
      <c r="F3" s="122"/>
      <c r="G3" s="15" t="s">
        <v>114</v>
      </c>
    </row>
    <row r="4" spans="1:7" ht="18" customHeight="1" x14ac:dyDescent="0.15">
      <c r="A4" s="10" t="s">
        <v>3</v>
      </c>
      <c r="B4" s="12" t="s">
        <v>35</v>
      </c>
      <c r="C4" s="140" t="s">
        <v>93</v>
      </c>
      <c r="D4" s="140"/>
      <c r="E4" s="154" t="s">
        <v>196</v>
      </c>
      <c r="F4" s="155"/>
      <c r="G4" s="21"/>
    </row>
    <row r="5" spans="1:7" ht="18" customHeight="1" x14ac:dyDescent="0.15">
      <c r="A5" s="10"/>
      <c r="B5" s="12"/>
      <c r="C5" s="140"/>
      <c r="D5" s="140"/>
      <c r="E5" s="130"/>
      <c r="F5" s="130"/>
      <c r="G5" s="21"/>
    </row>
    <row r="6" spans="1:7" ht="18" customHeight="1" x14ac:dyDescent="0.15">
      <c r="A6" s="10"/>
      <c r="B6" s="12"/>
      <c r="C6" s="140"/>
      <c r="D6" s="140"/>
      <c r="E6" s="130"/>
      <c r="F6" s="130"/>
      <c r="G6" s="21"/>
    </row>
    <row r="7" spans="1:7" ht="18" customHeight="1" x14ac:dyDescent="0.15">
      <c r="A7" s="10"/>
      <c r="B7" s="12"/>
      <c r="C7" s="140"/>
      <c r="D7" s="140"/>
      <c r="E7" s="130"/>
      <c r="F7" s="130"/>
      <c r="G7" s="21"/>
    </row>
    <row r="8" spans="1:7" ht="18" customHeight="1" x14ac:dyDescent="0.15">
      <c r="A8" s="10"/>
      <c r="B8" s="12"/>
      <c r="C8" s="140"/>
      <c r="D8" s="140"/>
      <c r="E8" s="130"/>
      <c r="F8" s="130"/>
      <c r="G8" s="21"/>
    </row>
    <row r="9" spans="1:7" ht="18" customHeight="1" x14ac:dyDescent="0.15">
      <c r="A9" s="10"/>
      <c r="B9" s="12"/>
      <c r="C9" s="140"/>
      <c r="D9" s="140"/>
      <c r="E9" s="130"/>
      <c r="F9" s="130"/>
      <c r="G9" s="21"/>
    </row>
    <row r="10" spans="1:7" ht="18" customHeight="1" x14ac:dyDescent="0.15">
      <c r="A10" s="10"/>
      <c r="B10" s="12"/>
      <c r="C10" s="140"/>
      <c r="D10" s="140"/>
      <c r="E10" s="130"/>
      <c r="F10" s="130"/>
      <c r="G10" s="21"/>
    </row>
    <row r="11" spans="1:7" ht="18" customHeight="1" x14ac:dyDescent="0.15">
      <c r="A11" s="10"/>
      <c r="B11" s="12"/>
      <c r="C11" s="140"/>
      <c r="D11" s="140"/>
      <c r="E11" s="130"/>
      <c r="F11" s="130"/>
      <c r="G11" s="21"/>
    </row>
    <row r="12" spans="1:7" ht="18" customHeight="1" x14ac:dyDescent="0.15">
      <c r="A12" s="10"/>
      <c r="B12" s="12"/>
      <c r="C12" s="140"/>
      <c r="D12" s="140"/>
      <c r="E12" s="130"/>
      <c r="F12" s="130"/>
      <c r="G12" s="21"/>
    </row>
    <row r="13" spans="1:7" ht="18" customHeight="1" x14ac:dyDescent="0.15">
      <c r="A13" s="10"/>
      <c r="B13" s="12"/>
      <c r="C13" s="140"/>
      <c r="D13" s="140"/>
      <c r="E13" s="130"/>
      <c r="F13" s="130"/>
      <c r="G13" s="21"/>
    </row>
    <row r="14" spans="1:7" ht="18" customHeight="1" x14ac:dyDescent="0.15">
      <c r="A14" s="10"/>
      <c r="B14" s="12"/>
      <c r="C14" s="140"/>
      <c r="D14" s="140"/>
      <c r="E14" s="130"/>
      <c r="F14" s="130"/>
      <c r="G14" s="21"/>
    </row>
    <row r="15" spans="1:7" ht="18" customHeight="1" x14ac:dyDescent="0.15">
      <c r="A15" s="10"/>
      <c r="B15" s="12"/>
      <c r="C15" s="140"/>
      <c r="D15" s="140"/>
      <c r="E15" s="130"/>
      <c r="F15" s="130"/>
      <c r="G15" s="21"/>
    </row>
    <row r="16" spans="1:7" ht="18" customHeight="1" x14ac:dyDescent="0.15">
      <c r="A16" s="10"/>
      <c r="B16" s="12"/>
      <c r="C16" s="140"/>
      <c r="D16" s="140"/>
      <c r="E16" s="130"/>
      <c r="F16" s="130"/>
      <c r="G16" s="21"/>
    </row>
    <row r="17" spans="1:7" ht="18" customHeight="1" x14ac:dyDescent="0.15">
      <c r="A17" s="10"/>
      <c r="B17" s="12"/>
      <c r="C17" s="140"/>
      <c r="D17" s="140"/>
      <c r="E17" s="130"/>
      <c r="F17" s="130"/>
      <c r="G17" s="21"/>
    </row>
    <row r="18" spans="1:7" ht="18" customHeight="1" x14ac:dyDescent="0.15">
      <c r="A18" s="10"/>
      <c r="B18" s="12"/>
      <c r="C18" s="140"/>
      <c r="D18" s="140"/>
      <c r="E18" s="130"/>
      <c r="F18" s="130"/>
      <c r="G18" s="21"/>
    </row>
    <row r="19" spans="1:7" ht="18" customHeight="1" x14ac:dyDescent="0.15">
      <c r="A19" s="10"/>
      <c r="B19" s="12"/>
      <c r="C19" s="140"/>
      <c r="D19" s="140"/>
      <c r="E19" s="130"/>
      <c r="F19" s="130"/>
      <c r="G19" s="21"/>
    </row>
    <row r="20" spans="1:7" ht="18" customHeight="1" x14ac:dyDescent="0.15">
      <c r="A20" s="10"/>
      <c r="B20" s="12"/>
      <c r="C20" s="140"/>
      <c r="D20" s="140"/>
      <c r="E20" s="130"/>
      <c r="F20" s="130"/>
      <c r="G20" s="21"/>
    </row>
    <row r="21" spans="1:7" ht="18" customHeight="1" x14ac:dyDescent="0.15">
      <c r="A21" s="10"/>
      <c r="B21" s="12"/>
      <c r="C21" s="140"/>
      <c r="D21" s="140"/>
      <c r="E21" s="130"/>
      <c r="F21" s="130"/>
      <c r="G21" s="21"/>
    </row>
    <row r="22" spans="1:7" ht="18" customHeight="1" x14ac:dyDescent="0.15">
      <c r="A22" s="144" t="s">
        <v>107</v>
      </c>
      <c r="B22" s="145"/>
      <c r="C22" s="136"/>
      <c r="D22" s="136"/>
      <c r="E22" s="158" t="s">
        <v>122</v>
      </c>
      <c r="F22" s="136"/>
      <c r="G22" s="25" t="s">
        <v>122</v>
      </c>
    </row>
    <row r="23" spans="1:7" ht="18" customHeight="1" x14ac:dyDescent="0.15">
      <c r="A23" s="150"/>
      <c r="B23" s="150"/>
      <c r="C23" s="150"/>
      <c r="D23" s="150"/>
      <c r="E23" s="150"/>
      <c r="F23" s="150"/>
      <c r="G23" s="150"/>
    </row>
    <row r="24" spans="1:7" ht="18" customHeight="1" x14ac:dyDescent="0.15">
      <c r="A24" s="150"/>
      <c r="B24" s="150"/>
      <c r="C24" s="150"/>
      <c r="D24" s="150"/>
      <c r="E24" s="150"/>
      <c r="F24" s="151"/>
      <c r="G24" s="151"/>
    </row>
  </sheetData>
  <mergeCells count="48">
    <mergeCell ref="A23:G23"/>
    <mergeCell ref="A24:C24"/>
    <mergeCell ref="D24:E24"/>
    <mergeCell ref="F24:G24"/>
    <mergeCell ref="C20:D20"/>
    <mergeCell ref="E20:F20"/>
    <mergeCell ref="C21:D21"/>
    <mergeCell ref="E21:F21"/>
    <mergeCell ref="A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6:D6"/>
    <mergeCell ref="E6:F6"/>
    <mergeCell ref="C7:D7"/>
    <mergeCell ref="E7:F7"/>
    <mergeCell ref="C4:D4"/>
    <mergeCell ref="E4:F4"/>
    <mergeCell ref="C5:D5"/>
    <mergeCell ref="E5:F5"/>
    <mergeCell ref="A1:G1"/>
    <mergeCell ref="A2:C2"/>
    <mergeCell ref="D2:E2"/>
    <mergeCell ref="F2:G2"/>
    <mergeCell ref="C3:D3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O18" sqref="O18"/>
    </sheetView>
  </sheetViews>
  <sheetFormatPr defaultColWidth="9" defaultRowHeight="11.25" x14ac:dyDescent="0.15"/>
  <cols>
    <col min="1" max="1" width="9.6640625" customWidth="1"/>
    <col min="2" max="2" width="27" customWidth="1"/>
    <col min="3" max="3" width="30" customWidth="1"/>
    <col min="4" max="4" width="17.6640625" customWidth="1"/>
    <col min="5" max="5" width="0.33203125" customWidth="1"/>
    <col min="6" max="6" width="12" customWidth="1"/>
    <col min="7" max="7" width="16.83203125" customWidth="1"/>
  </cols>
  <sheetData>
    <row r="1" spans="1:7" ht="39.75" customHeight="1" x14ac:dyDescent="0.15">
      <c r="A1" s="74" t="s">
        <v>127</v>
      </c>
      <c r="B1" s="74"/>
      <c r="C1" s="74"/>
      <c r="D1" s="74"/>
      <c r="E1" s="74"/>
      <c r="F1" s="119"/>
      <c r="G1" s="119"/>
    </row>
    <row r="2" spans="1:7" ht="28.5" customHeight="1" x14ac:dyDescent="0.15">
      <c r="A2" s="120" t="s">
        <v>232</v>
      </c>
      <c r="B2" s="120"/>
      <c r="C2" s="120"/>
      <c r="D2" s="120"/>
      <c r="E2" s="120"/>
      <c r="F2" s="121"/>
      <c r="G2" s="121"/>
    </row>
    <row r="3" spans="1:7" ht="28.5" customHeight="1" x14ac:dyDescent="0.15">
      <c r="A3" s="9" t="s">
        <v>2</v>
      </c>
      <c r="B3" s="11" t="s">
        <v>54</v>
      </c>
      <c r="C3" s="11" t="s">
        <v>109</v>
      </c>
      <c r="D3" s="11" t="s">
        <v>129</v>
      </c>
      <c r="E3" s="122" t="s">
        <v>130</v>
      </c>
      <c r="F3" s="122"/>
      <c r="G3" s="15" t="s">
        <v>131</v>
      </c>
    </row>
    <row r="4" spans="1:7" ht="28.5" customHeight="1" x14ac:dyDescent="0.15">
      <c r="A4" s="10" t="s">
        <v>3</v>
      </c>
      <c r="B4" s="12" t="s">
        <v>46</v>
      </c>
      <c r="C4" s="12" t="s">
        <v>128</v>
      </c>
      <c r="D4" s="13"/>
      <c r="E4" s="130" t="s">
        <v>118</v>
      </c>
      <c r="F4" s="130"/>
      <c r="G4" s="16"/>
    </row>
    <row r="5" spans="1:7" ht="18" customHeight="1" x14ac:dyDescent="0.15">
      <c r="A5" s="10"/>
      <c r="B5" s="12"/>
      <c r="C5" s="12"/>
      <c r="D5" s="13"/>
      <c r="E5" s="130"/>
      <c r="F5" s="130"/>
      <c r="G5" s="16"/>
    </row>
    <row r="6" spans="1:7" ht="18" customHeight="1" x14ac:dyDescent="0.15">
      <c r="A6" s="10"/>
      <c r="B6" s="12"/>
      <c r="C6" s="12"/>
      <c r="D6" s="13"/>
      <c r="E6" s="130"/>
      <c r="F6" s="130"/>
      <c r="G6" s="16"/>
    </row>
    <row r="7" spans="1:7" ht="18" customHeight="1" x14ac:dyDescent="0.15">
      <c r="A7" s="10"/>
      <c r="B7" s="12"/>
      <c r="C7" s="12"/>
      <c r="D7" s="13"/>
      <c r="E7" s="130"/>
      <c r="F7" s="130"/>
      <c r="G7" s="16"/>
    </row>
    <row r="8" spans="1:7" ht="18" customHeight="1" x14ac:dyDescent="0.15">
      <c r="A8" s="10"/>
      <c r="B8" s="12"/>
      <c r="C8" s="12"/>
      <c r="D8" s="13"/>
      <c r="E8" s="130"/>
      <c r="F8" s="130"/>
      <c r="G8" s="16"/>
    </row>
    <row r="9" spans="1:7" ht="18" customHeight="1" x14ac:dyDescent="0.15">
      <c r="A9" s="10"/>
      <c r="B9" s="12"/>
      <c r="C9" s="12"/>
      <c r="D9" s="13"/>
      <c r="E9" s="130"/>
      <c r="F9" s="130"/>
      <c r="G9" s="16"/>
    </row>
    <row r="10" spans="1:7" ht="18" customHeight="1" x14ac:dyDescent="0.15">
      <c r="A10" s="10"/>
      <c r="B10" s="12"/>
      <c r="C10" s="12"/>
      <c r="D10" s="13"/>
      <c r="E10" s="130"/>
      <c r="F10" s="130"/>
      <c r="G10" s="16"/>
    </row>
    <row r="11" spans="1:7" ht="18" customHeight="1" x14ac:dyDescent="0.15">
      <c r="A11" s="10"/>
      <c r="B11" s="12"/>
      <c r="C11" s="12"/>
      <c r="D11" s="13"/>
      <c r="E11" s="130"/>
      <c r="F11" s="130"/>
      <c r="G11" s="16"/>
    </row>
    <row r="12" spans="1:7" ht="18" customHeight="1" x14ac:dyDescent="0.15">
      <c r="A12" s="10"/>
      <c r="B12" s="12"/>
      <c r="C12" s="12"/>
      <c r="D12" s="13"/>
      <c r="E12" s="130"/>
      <c r="F12" s="130"/>
      <c r="G12" s="16"/>
    </row>
    <row r="13" spans="1:7" ht="18" customHeight="1" x14ac:dyDescent="0.15">
      <c r="A13" s="10"/>
      <c r="B13" s="12"/>
      <c r="C13" s="12"/>
      <c r="D13" s="13"/>
      <c r="E13" s="130"/>
      <c r="F13" s="130"/>
      <c r="G13" s="16"/>
    </row>
    <row r="14" spans="1:7" ht="18" customHeight="1" x14ac:dyDescent="0.15">
      <c r="A14" s="10"/>
      <c r="B14" s="12"/>
      <c r="C14" s="12"/>
      <c r="D14" s="13"/>
      <c r="E14" s="130"/>
      <c r="F14" s="130"/>
      <c r="G14" s="16"/>
    </row>
    <row r="15" spans="1:7" ht="18" customHeight="1" x14ac:dyDescent="0.15">
      <c r="A15" s="10"/>
      <c r="B15" s="12"/>
      <c r="C15" s="12"/>
      <c r="D15" s="13"/>
      <c r="E15" s="130"/>
      <c r="F15" s="130"/>
      <c r="G15" s="16"/>
    </row>
    <row r="16" spans="1:7" ht="18" customHeight="1" x14ac:dyDescent="0.15">
      <c r="A16" s="10"/>
      <c r="B16" s="12"/>
      <c r="C16" s="12"/>
      <c r="D16" s="13"/>
      <c r="E16" s="130"/>
      <c r="F16" s="130"/>
      <c r="G16" s="16"/>
    </row>
    <row r="17" spans="1:7" ht="18" customHeight="1" x14ac:dyDescent="0.15">
      <c r="A17" s="10"/>
      <c r="B17" s="12"/>
      <c r="C17" s="12"/>
      <c r="D17" s="13"/>
      <c r="E17" s="130"/>
      <c r="F17" s="130"/>
      <c r="G17" s="16"/>
    </row>
    <row r="18" spans="1:7" ht="18" customHeight="1" x14ac:dyDescent="0.15">
      <c r="A18" s="10"/>
      <c r="B18" s="12"/>
      <c r="C18" s="12"/>
      <c r="D18" s="13"/>
      <c r="E18" s="130"/>
      <c r="F18" s="130"/>
      <c r="G18" s="16"/>
    </row>
    <row r="19" spans="1:7" ht="18" customHeight="1" x14ac:dyDescent="0.15">
      <c r="A19" s="10"/>
      <c r="B19" s="12"/>
      <c r="C19" s="12"/>
      <c r="D19" s="13"/>
      <c r="E19" s="130"/>
      <c r="F19" s="130"/>
      <c r="G19" s="16"/>
    </row>
    <row r="20" spans="1:7" ht="18" customHeight="1" x14ac:dyDescent="0.15">
      <c r="A20" s="10"/>
      <c r="B20" s="12"/>
      <c r="C20" s="12"/>
      <c r="D20" s="13"/>
      <c r="E20" s="130"/>
      <c r="F20" s="130"/>
      <c r="G20" s="16"/>
    </row>
    <row r="21" spans="1:7" ht="18" customHeight="1" x14ac:dyDescent="0.15">
      <c r="A21" s="10"/>
      <c r="B21" s="12"/>
      <c r="C21" s="12"/>
      <c r="D21" s="13"/>
      <c r="E21" s="130"/>
      <c r="F21" s="130"/>
      <c r="G21" s="16"/>
    </row>
    <row r="22" spans="1:7" ht="18" customHeight="1" x14ac:dyDescent="0.15">
      <c r="A22" s="10"/>
      <c r="B22" s="12"/>
      <c r="C22" s="12"/>
      <c r="D22" s="13"/>
      <c r="E22" s="130"/>
      <c r="F22" s="130"/>
      <c r="G22" s="16"/>
    </row>
    <row r="23" spans="1:7" ht="18" customHeight="1" x14ac:dyDescent="0.15">
      <c r="A23" s="10"/>
      <c r="B23" s="12"/>
      <c r="C23" s="12"/>
      <c r="D23" s="13"/>
      <c r="E23" s="130"/>
      <c r="F23" s="130"/>
      <c r="G23" s="16"/>
    </row>
    <row r="24" spans="1:7" ht="18" customHeight="1" x14ac:dyDescent="0.15">
      <c r="A24" s="144" t="s">
        <v>107</v>
      </c>
      <c r="B24" s="145"/>
      <c r="C24" s="136"/>
      <c r="D24" s="136"/>
      <c r="E24" s="136"/>
      <c r="F24" s="136"/>
      <c r="G24" s="17"/>
    </row>
    <row r="25" spans="1:7" ht="18" customHeight="1" x14ac:dyDescent="0.15">
      <c r="A25" s="133"/>
      <c r="B25" s="133"/>
      <c r="C25" s="133"/>
      <c r="D25" s="71"/>
      <c r="E25" s="71"/>
      <c r="F25" s="71"/>
      <c r="G25" s="71"/>
    </row>
    <row r="26" spans="1:7" ht="18" customHeight="1" x14ac:dyDescent="0.15">
      <c r="A26" s="133"/>
      <c r="B26" s="133"/>
      <c r="C26" s="133"/>
      <c r="D26" s="71"/>
      <c r="E26" s="71"/>
      <c r="F26" s="134"/>
      <c r="G26" s="134"/>
    </row>
  </sheetData>
  <mergeCells count="31">
    <mergeCell ref="E23:F23"/>
    <mergeCell ref="A24:F24"/>
    <mergeCell ref="A25:C25"/>
    <mergeCell ref="D25:G25"/>
    <mergeCell ref="A26:C26"/>
    <mergeCell ref="D26:E26"/>
    <mergeCell ref="F26:G26"/>
    <mergeCell ref="E18:F18"/>
    <mergeCell ref="E19:F19"/>
    <mergeCell ref="E20:F20"/>
    <mergeCell ref="E21:F21"/>
    <mergeCell ref="E22:F22"/>
    <mergeCell ref="E14:F14"/>
    <mergeCell ref="E15:F15"/>
    <mergeCell ref="E16:F16"/>
    <mergeCell ref="E17:F17"/>
    <mergeCell ref="E9:F9"/>
    <mergeCell ref="E10:F10"/>
    <mergeCell ref="E11:F11"/>
    <mergeCell ref="E12:F12"/>
    <mergeCell ref="E13:F13"/>
    <mergeCell ref="E4:F4"/>
    <mergeCell ref="E5:F5"/>
    <mergeCell ref="E6:F6"/>
    <mergeCell ref="E7:F7"/>
    <mergeCell ref="E8:F8"/>
    <mergeCell ref="A1:G1"/>
    <mergeCell ref="A2:C2"/>
    <mergeCell ref="D2:E2"/>
    <mergeCell ref="F2:G2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workbookViewId="0">
      <selection activeCell="K14" sqref="K14"/>
    </sheetView>
  </sheetViews>
  <sheetFormatPr defaultColWidth="9" defaultRowHeight="11.25" x14ac:dyDescent="0.15"/>
  <cols>
    <col min="1" max="1" width="12.33203125" customWidth="1"/>
    <col min="2" max="2" width="36.5" customWidth="1"/>
    <col min="3" max="3" width="31.33203125" customWidth="1"/>
    <col min="4" max="4" width="9.1640625" customWidth="1"/>
    <col min="5" max="5" width="6.5" customWidth="1"/>
    <col min="6" max="6" width="2" customWidth="1"/>
    <col min="7" max="7" width="17" customWidth="1"/>
  </cols>
  <sheetData>
    <row r="1" spans="1:7" ht="39.75" customHeight="1" x14ac:dyDescent="0.15">
      <c r="A1" s="74" t="s">
        <v>254</v>
      </c>
      <c r="B1" s="74"/>
      <c r="C1" s="74"/>
      <c r="D1" s="74"/>
      <c r="E1" s="74"/>
      <c r="F1" s="74"/>
      <c r="G1" s="74"/>
    </row>
    <row r="2" spans="1:7" ht="28.5" customHeight="1" thickBot="1" x14ac:dyDescent="0.2">
      <c r="A2" s="75" t="s">
        <v>190</v>
      </c>
      <c r="B2" s="75"/>
      <c r="C2" s="75"/>
      <c r="D2" s="75"/>
      <c r="E2" s="95"/>
      <c r="F2" s="95"/>
      <c r="G2" s="33"/>
    </row>
    <row r="3" spans="1:7" ht="18" customHeight="1" x14ac:dyDescent="0.15">
      <c r="A3" s="76" t="s">
        <v>2</v>
      </c>
      <c r="B3" s="78" t="s">
        <v>191</v>
      </c>
      <c r="C3" s="80" t="s">
        <v>62</v>
      </c>
      <c r="D3" s="83" t="s">
        <v>228</v>
      </c>
      <c r="E3" s="84"/>
      <c r="F3" s="84"/>
      <c r="G3" s="85"/>
    </row>
    <row r="4" spans="1:7" ht="28.5" customHeight="1" x14ac:dyDescent="0.15">
      <c r="A4" s="77"/>
      <c r="B4" s="79"/>
      <c r="C4" s="81"/>
      <c r="D4" s="82" t="s">
        <v>219</v>
      </c>
      <c r="E4" s="82"/>
      <c r="F4" s="82"/>
      <c r="G4" s="48" t="s">
        <v>236</v>
      </c>
    </row>
    <row r="5" spans="1:7" ht="28.5" customHeight="1" x14ac:dyDescent="0.15">
      <c r="A5" s="46" t="s">
        <v>3</v>
      </c>
      <c r="B5" s="28" t="s">
        <v>193</v>
      </c>
      <c r="C5" s="34"/>
      <c r="D5" s="96">
        <v>243460.89</v>
      </c>
      <c r="E5" s="96"/>
      <c r="F5" s="96"/>
      <c r="G5" s="56">
        <v>139534.03</v>
      </c>
    </row>
    <row r="6" spans="1:7" ht="18" customHeight="1" x14ac:dyDescent="0.15">
      <c r="A6" s="46"/>
      <c r="B6" s="28"/>
      <c r="C6" s="34"/>
      <c r="D6" s="73"/>
      <c r="E6" s="73"/>
      <c r="F6" s="73"/>
      <c r="G6" s="49"/>
    </row>
    <row r="7" spans="1:7" ht="18" customHeight="1" x14ac:dyDescent="0.15">
      <c r="A7" s="46"/>
      <c r="B7" s="28"/>
      <c r="C7" s="34"/>
      <c r="D7" s="73"/>
      <c r="E7" s="73"/>
      <c r="F7" s="73"/>
      <c r="G7" s="49"/>
    </row>
    <row r="8" spans="1:7" ht="18" customHeight="1" x14ac:dyDescent="0.15">
      <c r="A8" s="46"/>
      <c r="B8" s="28"/>
      <c r="C8" s="34"/>
      <c r="D8" s="73"/>
      <c r="E8" s="73"/>
      <c r="F8" s="73"/>
      <c r="G8" s="49"/>
    </row>
    <row r="9" spans="1:7" ht="18" customHeight="1" x14ac:dyDescent="0.15">
      <c r="A9" s="46"/>
      <c r="B9" s="28"/>
      <c r="C9" s="34"/>
      <c r="D9" s="73"/>
      <c r="E9" s="73"/>
      <c r="F9" s="73"/>
      <c r="G9" s="49"/>
    </row>
    <row r="10" spans="1:7" ht="18" customHeight="1" x14ac:dyDescent="0.15">
      <c r="A10" s="46"/>
      <c r="B10" s="28"/>
      <c r="C10" s="34"/>
      <c r="D10" s="73"/>
      <c r="E10" s="73"/>
      <c r="F10" s="73"/>
      <c r="G10" s="49"/>
    </row>
    <row r="11" spans="1:7" ht="18" customHeight="1" x14ac:dyDescent="0.15">
      <c r="A11" s="46"/>
      <c r="B11" s="28"/>
      <c r="C11" s="34"/>
      <c r="D11" s="73"/>
      <c r="E11" s="73"/>
      <c r="F11" s="73"/>
      <c r="G11" s="49"/>
    </row>
    <row r="12" spans="1:7" ht="18" customHeight="1" x14ac:dyDescent="0.15">
      <c r="A12" s="46"/>
      <c r="B12" s="28"/>
      <c r="C12" s="34"/>
      <c r="D12" s="73"/>
      <c r="E12" s="73"/>
      <c r="F12" s="73"/>
      <c r="G12" s="49"/>
    </row>
    <row r="13" spans="1:7" ht="18" customHeight="1" x14ac:dyDescent="0.15">
      <c r="A13" s="46"/>
      <c r="B13" s="28"/>
      <c r="C13" s="34"/>
      <c r="D13" s="73"/>
      <c r="E13" s="73"/>
      <c r="F13" s="73"/>
      <c r="G13" s="49"/>
    </row>
    <row r="14" spans="1:7" ht="18" customHeight="1" x14ac:dyDescent="0.15">
      <c r="A14" s="46"/>
      <c r="B14" s="28"/>
      <c r="C14" s="34"/>
      <c r="D14" s="73"/>
      <c r="E14" s="73"/>
      <c r="F14" s="73"/>
      <c r="G14" s="49"/>
    </row>
    <row r="15" spans="1:7" ht="18" customHeight="1" x14ac:dyDescent="0.15">
      <c r="A15" s="46"/>
      <c r="B15" s="28"/>
      <c r="C15" s="34"/>
      <c r="D15" s="73"/>
      <c r="E15" s="73"/>
      <c r="F15" s="73"/>
      <c r="G15" s="49"/>
    </row>
    <row r="16" spans="1:7" ht="18" customHeight="1" x14ac:dyDescent="0.15">
      <c r="A16" s="46"/>
      <c r="B16" s="28"/>
      <c r="C16" s="34"/>
      <c r="D16" s="73"/>
      <c r="E16" s="73"/>
      <c r="F16" s="73"/>
      <c r="G16" s="49"/>
    </row>
    <row r="17" spans="1:7" ht="18" customHeight="1" x14ac:dyDescent="0.15">
      <c r="A17" s="46"/>
      <c r="B17" s="28"/>
      <c r="C17" s="34"/>
      <c r="D17" s="73"/>
      <c r="E17" s="73"/>
      <c r="F17" s="73"/>
      <c r="G17" s="49"/>
    </row>
    <row r="18" spans="1:7" ht="18" customHeight="1" x14ac:dyDescent="0.15">
      <c r="A18" s="46"/>
      <c r="B18" s="28"/>
      <c r="C18" s="34"/>
      <c r="D18" s="73"/>
      <c r="E18" s="73"/>
      <c r="F18" s="73"/>
      <c r="G18" s="49"/>
    </row>
    <row r="19" spans="1:7" ht="18" customHeight="1" x14ac:dyDescent="0.15">
      <c r="A19" s="46"/>
      <c r="B19" s="28"/>
      <c r="C19" s="34"/>
      <c r="D19" s="73"/>
      <c r="E19" s="73"/>
      <c r="F19" s="73"/>
      <c r="G19" s="49"/>
    </row>
    <row r="20" spans="1:7" ht="18" customHeight="1" x14ac:dyDescent="0.15">
      <c r="A20" s="46"/>
      <c r="B20" s="28"/>
      <c r="C20" s="34"/>
      <c r="D20" s="73"/>
      <c r="E20" s="73"/>
      <c r="F20" s="73"/>
      <c r="G20" s="49"/>
    </row>
    <row r="21" spans="1:7" ht="18" customHeight="1" x14ac:dyDescent="0.15">
      <c r="A21" s="46"/>
      <c r="B21" s="28"/>
      <c r="C21" s="34"/>
      <c r="D21" s="73"/>
      <c r="E21" s="73"/>
      <c r="F21" s="73"/>
      <c r="G21" s="49"/>
    </row>
    <row r="22" spans="1:7" ht="18" customHeight="1" x14ac:dyDescent="0.15">
      <c r="A22" s="46"/>
      <c r="B22" s="28"/>
      <c r="C22" s="34"/>
      <c r="D22" s="73"/>
      <c r="E22" s="73"/>
      <c r="F22" s="73"/>
      <c r="G22" s="49"/>
    </row>
    <row r="23" spans="1:7" ht="18" customHeight="1" x14ac:dyDescent="0.15">
      <c r="A23" s="46"/>
      <c r="B23" s="28"/>
      <c r="C23" s="34"/>
      <c r="D23" s="73"/>
      <c r="E23" s="73"/>
      <c r="F23" s="73"/>
      <c r="G23" s="49"/>
    </row>
    <row r="24" spans="1:7" ht="18" customHeight="1" x14ac:dyDescent="0.15">
      <c r="A24" s="46"/>
      <c r="B24" s="28"/>
      <c r="C24" s="34"/>
      <c r="D24" s="73"/>
      <c r="E24" s="73"/>
      <c r="F24" s="73"/>
      <c r="G24" s="49"/>
    </row>
    <row r="25" spans="1:7" ht="18" customHeight="1" x14ac:dyDescent="0.15">
      <c r="A25" s="46"/>
      <c r="B25" s="28"/>
      <c r="C25" s="34"/>
      <c r="D25" s="73"/>
      <c r="E25" s="73"/>
      <c r="F25" s="73"/>
      <c r="G25" s="49"/>
    </row>
    <row r="26" spans="1:7" ht="18" customHeight="1" x14ac:dyDescent="0.15">
      <c r="A26" s="46"/>
      <c r="B26" s="28"/>
      <c r="C26" s="34"/>
      <c r="D26" s="73"/>
      <c r="E26" s="73"/>
      <c r="F26" s="73"/>
      <c r="G26" s="49"/>
    </row>
    <row r="27" spans="1:7" ht="18" customHeight="1" x14ac:dyDescent="0.15">
      <c r="A27" s="46"/>
      <c r="B27" s="28"/>
      <c r="C27" s="34"/>
      <c r="D27" s="73"/>
      <c r="E27" s="73"/>
      <c r="F27" s="73"/>
      <c r="G27" s="49"/>
    </row>
    <row r="28" spans="1:7" ht="18" customHeight="1" x14ac:dyDescent="0.15">
      <c r="A28" s="46"/>
      <c r="B28" s="28"/>
      <c r="C28" s="34"/>
      <c r="D28" s="73"/>
      <c r="E28" s="73"/>
      <c r="F28" s="73"/>
      <c r="G28" s="49"/>
    </row>
    <row r="29" spans="1:7" ht="18" customHeight="1" x14ac:dyDescent="0.15">
      <c r="A29" s="46"/>
      <c r="B29" s="28"/>
      <c r="C29" s="34"/>
      <c r="D29" s="73"/>
      <c r="E29" s="73"/>
      <c r="F29" s="73"/>
      <c r="G29" s="49"/>
    </row>
    <row r="30" spans="1:7" ht="18" customHeight="1" x14ac:dyDescent="0.15">
      <c r="A30" s="46"/>
      <c r="B30" s="28"/>
      <c r="C30" s="34"/>
      <c r="D30" s="87"/>
      <c r="E30" s="88"/>
      <c r="F30" s="89"/>
      <c r="G30" s="49"/>
    </row>
    <row r="31" spans="1:7" ht="18" customHeight="1" x14ac:dyDescent="0.15">
      <c r="A31" s="46"/>
      <c r="B31" s="28"/>
      <c r="C31" s="34"/>
      <c r="D31" s="87"/>
      <c r="E31" s="88"/>
      <c r="F31" s="89"/>
      <c r="G31" s="49"/>
    </row>
    <row r="32" spans="1:7" ht="18" customHeight="1" x14ac:dyDescent="0.15">
      <c r="A32" s="46"/>
      <c r="B32" s="28"/>
      <c r="C32" s="34"/>
      <c r="D32" s="87"/>
      <c r="E32" s="88"/>
      <c r="F32" s="89"/>
      <c r="G32" s="49"/>
    </row>
    <row r="33" spans="1:9" ht="18" customHeight="1" x14ac:dyDescent="0.15">
      <c r="A33" s="46"/>
      <c r="B33" s="28"/>
      <c r="C33" s="34"/>
      <c r="D33" s="87"/>
      <c r="E33" s="88"/>
      <c r="F33" s="89"/>
      <c r="G33" s="49"/>
    </row>
    <row r="34" spans="1:9" ht="18" customHeight="1" thickBot="1" x14ac:dyDescent="0.2">
      <c r="A34" s="90" t="s">
        <v>194</v>
      </c>
      <c r="B34" s="91"/>
      <c r="C34" s="51"/>
      <c r="D34" s="92">
        <v>243460.89</v>
      </c>
      <c r="E34" s="93"/>
      <c r="F34" s="94"/>
      <c r="G34" s="57">
        <f>G5</f>
        <v>139534.03</v>
      </c>
      <c r="I34" s="58"/>
    </row>
    <row r="35" spans="1:9" ht="25.5" customHeight="1" x14ac:dyDescent="0.15">
      <c r="A35" s="86"/>
      <c r="B35" s="86"/>
      <c r="C35" s="86"/>
      <c r="D35" s="86"/>
      <c r="E35" s="31"/>
      <c r="F35" s="32"/>
      <c r="G35" s="32"/>
    </row>
    <row r="36" spans="1:9" ht="25.5" customHeight="1" x14ac:dyDescent="0.15">
      <c r="A36" s="86"/>
      <c r="B36" s="86"/>
      <c r="C36" s="86"/>
      <c r="D36" s="86"/>
      <c r="E36" s="31"/>
      <c r="F36" s="32"/>
      <c r="G36" s="32"/>
    </row>
  </sheetData>
  <mergeCells count="41">
    <mergeCell ref="D22:F22"/>
    <mergeCell ref="D16:F16"/>
    <mergeCell ref="D5:F5"/>
    <mergeCell ref="D27:F27"/>
    <mergeCell ref="D28:F28"/>
    <mergeCell ref="D20:F20"/>
    <mergeCell ref="D21:F21"/>
    <mergeCell ref="D29:F29"/>
    <mergeCell ref="D30:F30"/>
    <mergeCell ref="D31:F31"/>
    <mergeCell ref="D32:F32"/>
    <mergeCell ref="D23:F23"/>
    <mergeCell ref="D24:F24"/>
    <mergeCell ref="D25:F25"/>
    <mergeCell ref="D26:F26"/>
    <mergeCell ref="D17:F17"/>
    <mergeCell ref="D18:F18"/>
    <mergeCell ref="D19:F19"/>
    <mergeCell ref="D11:F11"/>
    <mergeCell ref="D12:F12"/>
    <mergeCell ref="D13:F13"/>
    <mergeCell ref="D14:F14"/>
    <mergeCell ref="A36:D36"/>
    <mergeCell ref="D33:F33"/>
    <mergeCell ref="A34:B34"/>
    <mergeCell ref="D34:F34"/>
    <mergeCell ref="A35:D35"/>
    <mergeCell ref="D15:F15"/>
    <mergeCell ref="D6:F6"/>
    <mergeCell ref="A1:G1"/>
    <mergeCell ref="A2:D2"/>
    <mergeCell ref="A3:A4"/>
    <mergeCell ref="B3:B4"/>
    <mergeCell ref="C3:C4"/>
    <mergeCell ref="D4:F4"/>
    <mergeCell ref="D3:G3"/>
    <mergeCell ref="D7:F7"/>
    <mergeCell ref="D8:F8"/>
    <mergeCell ref="D9:F9"/>
    <mergeCell ref="D10:F10"/>
    <mergeCell ref="E2:F2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workbookViewId="0">
      <selection activeCell="L12" sqref="L12"/>
    </sheetView>
  </sheetViews>
  <sheetFormatPr defaultColWidth="9" defaultRowHeight="11.25" x14ac:dyDescent="0.15"/>
  <cols>
    <col min="1" max="1" width="12.33203125" customWidth="1"/>
    <col min="2" max="2" width="36.5" customWidth="1"/>
    <col min="3" max="3" width="19.83203125" customWidth="1"/>
    <col min="4" max="4" width="13" customWidth="1"/>
    <col min="5" max="5" width="0.6640625" hidden="1" customWidth="1"/>
    <col min="6" max="6" width="1.83203125" hidden="1" customWidth="1"/>
    <col min="7" max="7" width="2" customWidth="1"/>
    <col min="8" max="8" width="14.6640625" customWidth="1"/>
    <col min="9" max="9" width="16" customWidth="1"/>
  </cols>
  <sheetData>
    <row r="1" spans="1:9" ht="39.75" customHeight="1" x14ac:dyDescent="0.15">
      <c r="A1" s="74" t="s">
        <v>254</v>
      </c>
      <c r="B1" s="101"/>
      <c r="C1" s="101"/>
      <c r="D1" s="101"/>
      <c r="E1" s="101"/>
      <c r="F1" s="101"/>
      <c r="G1" s="102"/>
      <c r="H1" s="102"/>
      <c r="I1" s="102"/>
    </row>
    <row r="2" spans="1:9" ht="28.5" customHeight="1" thickBot="1" x14ac:dyDescent="0.2">
      <c r="A2" s="75" t="s">
        <v>190</v>
      </c>
      <c r="B2" s="75"/>
      <c r="C2" s="75"/>
      <c r="D2" s="75"/>
      <c r="E2" s="75"/>
      <c r="F2" s="33"/>
      <c r="G2" s="103"/>
      <c r="H2" s="103"/>
      <c r="I2" s="103"/>
    </row>
    <row r="3" spans="1:9" ht="18" customHeight="1" x14ac:dyDescent="0.15">
      <c r="A3" s="104" t="s">
        <v>2</v>
      </c>
      <c r="B3" s="106" t="s">
        <v>191</v>
      </c>
      <c r="C3" s="106" t="s">
        <v>62</v>
      </c>
      <c r="D3" s="109" t="s">
        <v>192</v>
      </c>
      <c r="E3" s="110"/>
      <c r="F3" s="110"/>
      <c r="G3" s="110"/>
      <c r="H3" s="111"/>
      <c r="I3" s="107" t="s">
        <v>233</v>
      </c>
    </row>
    <row r="4" spans="1:9" ht="28.5" customHeight="1" x14ac:dyDescent="0.15">
      <c r="A4" s="105"/>
      <c r="B4" s="79"/>
      <c r="C4" s="81"/>
      <c r="D4" s="82" t="s">
        <v>32</v>
      </c>
      <c r="E4" s="82"/>
      <c r="F4" s="82"/>
      <c r="G4" s="82"/>
      <c r="H4" s="47" t="s">
        <v>236</v>
      </c>
      <c r="I4" s="108"/>
    </row>
    <row r="5" spans="1:9" ht="25.5" customHeight="1" x14ac:dyDescent="0.15">
      <c r="A5" s="26" t="s">
        <v>3</v>
      </c>
      <c r="B5" s="28" t="s">
        <v>193</v>
      </c>
      <c r="C5" s="34"/>
      <c r="D5" s="97">
        <v>243460.89</v>
      </c>
      <c r="E5" s="97"/>
      <c r="F5" s="97"/>
      <c r="G5" s="97"/>
      <c r="H5" s="55">
        <f>H6</f>
        <v>139534.03</v>
      </c>
      <c r="I5" s="52"/>
    </row>
    <row r="6" spans="1:9" ht="48" customHeight="1" x14ac:dyDescent="0.15">
      <c r="A6" s="26" t="s">
        <v>4</v>
      </c>
      <c r="B6" s="28" t="s">
        <v>229</v>
      </c>
      <c r="C6" s="34"/>
      <c r="D6" s="97">
        <v>176820.98</v>
      </c>
      <c r="E6" s="97"/>
      <c r="F6" s="97"/>
      <c r="G6" s="97"/>
      <c r="H6" s="55">
        <f>66300+73234.03</f>
        <v>139534.03</v>
      </c>
      <c r="I6" s="53" t="s">
        <v>234</v>
      </c>
    </row>
    <row r="7" spans="1:9" ht="57.75" customHeight="1" x14ac:dyDescent="0.15">
      <c r="A7" s="26" t="s">
        <v>5</v>
      </c>
      <c r="B7" s="28" t="s">
        <v>230</v>
      </c>
      <c r="C7" s="29"/>
      <c r="D7" s="98">
        <v>66639.91</v>
      </c>
      <c r="E7" s="99"/>
      <c r="F7" s="99"/>
      <c r="G7" s="100"/>
      <c r="H7" s="54" t="s">
        <v>196</v>
      </c>
      <c r="I7" s="36" t="s">
        <v>235</v>
      </c>
    </row>
    <row r="8" spans="1:9" ht="18" customHeight="1" x14ac:dyDescent="0.15">
      <c r="A8" s="26"/>
      <c r="B8" s="28"/>
      <c r="C8" s="29"/>
      <c r="D8" s="81"/>
      <c r="E8" s="113"/>
      <c r="F8" s="113"/>
      <c r="G8" s="114"/>
      <c r="H8" s="50"/>
      <c r="I8" s="30"/>
    </row>
    <row r="9" spans="1:9" ht="18" customHeight="1" x14ac:dyDescent="0.15">
      <c r="A9" s="26"/>
      <c r="B9" s="28"/>
      <c r="C9" s="29"/>
      <c r="D9" s="81"/>
      <c r="E9" s="113"/>
      <c r="F9" s="113"/>
      <c r="G9" s="114"/>
      <c r="H9" s="50"/>
      <c r="I9" s="30"/>
    </row>
    <row r="10" spans="1:9" ht="18" customHeight="1" x14ac:dyDescent="0.15">
      <c r="A10" s="26"/>
      <c r="B10" s="28"/>
      <c r="C10" s="29"/>
      <c r="D10" s="81"/>
      <c r="E10" s="113"/>
      <c r="F10" s="113"/>
      <c r="G10" s="114"/>
      <c r="H10" s="50"/>
      <c r="I10" s="30"/>
    </row>
    <row r="11" spans="1:9" ht="18" customHeight="1" x14ac:dyDescent="0.15">
      <c r="A11" s="26"/>
      <c r="B11" s="28"/>
      <c r="C11" s="29"/>
      <c r="D11" s="81"/>
      <c r="E11" s="113"/>
      <c r="F11" s="113"/>
      <c r="G11" s="114"/>
      <c r="H11" s="50"/>
      <c r="I11" s="30"/>
    </row>
    <row r="12" spans="1:9" ht="18" customHeight="1" x14ac:dyDescent="0.15">
      <c r="A12" s="26"/>
      <c r="B12" s="28"/>
      <c r="C12" s="29"/>
      <c r="D12" s="81"/>
      <c r="E12" s="113"/>
      <c r="F12" s="113"/>
      <c r="G12" s="114"/>
      <c r="H12" s="50"/>
      <c r="I12" s="30"/>
    </row>
    <row r="13" spans="1:9" ht="18" customHeight="1" x14ac:dyDescent="0.15">
      <c r="A13" s="26"/>
      <c r="B13" s="28"/>
      <c r="C13" s="29"/>
      <c r="D13" s="81"/>
      <c r="E13" s="113"/>
      <c r="F13" s="113"/>
      <c r="G13" s="114"/>
      <c r="H13" s="50"/>
      <c r="I13" s="30"/>
    </row>
    <row r="14" spans="1:9" ht="18" customHeight="1" x14ac:dyDescent="0.15">
      <c r="A14" s="26"/>
      <c r="B14" s="28"/>
      <c r="C14" s="29"/>
      <c r="D14" s="81"/>
      <c r="E14" s="113"/>
      <c r="F14" s="113"/>
      <c r="G14" s="114"/>
      <c r="H14" s="50"/>
      <c r="I14" s="30"/>
    </row>
    <row r="15" spans="1:9" ht="18" customHeight="1" x14ac:dyDescent="0.15">
      <c r="A15" s="26"/>
      <c r="B15" s="28"/>
      <c r="C15" s="29"/>
      <c r="D15" s="81"/>
      <c r="E15" s="113"/>
      <c r="F15" s="113"/>
      <c r="G15" s="114"/>
      <c r="H15" s="50"/>
      <c r="I15" s="30"/>
    </row>
    <row r="16" spans="1:9" ht="18" customHeight="1" x14ac:dyDescent="0.15">
      <c r="A16" s="26"/>
      <c r="B16" s="28"/>
      <c r="C16" s="29"/>
      <c r="D16" s="81"/>
      <c r="E16" s="113"/>
      <c r="F16" s="113"/>
      <c r="G16" s="114"/>
      <c r="H16" s="50"/>
      <c r="I16" s="30"/>
    </row>
    <row r="17" spans="1:9" ht="18" customHeight="1" x14ac:dyDescent="0.15">
      <c r="A17" s="26"/>
      <c r="B17" s="28"/>
      <c r="C17" s="29"/>
      <c r="D17" s="81"/>
      <c r="E17" s="113"/>
      <c r="F17" s="113"/>
      <c r="G17" s="114"/>
      <c r="H17" s="50"/>
      <c r="I17" s="30"/>
    </row>
    <row r="18" spans="1:9" ht="18" customHeight="1" x14ac:dyDescent="0.15">
      <c r="A18" s="26"/>
      <c r="B18" s="28"/>
      <c r="C18" s="29"/>
      <c r="D18" s="81"/>
      <c r="E18" s="113"/>
      <c r="F18" s="113"/>
      <c r="G18" s="114"/>
      <c r="H18" s="50"/>
      <c r="I18" s="30"/>
    </row>
    <row r="19" spans="1:9" ht="18" customHeight="1" x14ac:dyDescent="0.15">
      <c r="A19" s="26"/>
      <c r="B19" s="28"/>
      <c r="C19" s="29"/>
      <c r="D19" s="81"/>
      <c r="E19" s="113"/>
      <c r="F19" s="113"/>
      <c r="G19" s="114"/>
      <c r="H19" s="50"/>
      <c r="I19" s="30"/>
    </row>
    <row r="20" spans="1:9" ht="18" customHeight="1" x14ac:dyDescent="0.15">
      <c r="A20" s="26"/>
      <c r="B20" s="28"/>
      <c r="C20" s="29"/>
      <c r="D20" s="81"/>
      <c r="E20" s="113"/>
      <c r="F20" s="113"/>
      <c r="G20" s="114"/>
      <c r="H20" s="50"/>
      <c r="I20" s="30"/>
    </row>
    <row r="21" spans="1:9" ht="18" customHeight="1" x14ac:dyDescent="0.15">
      <c r="A21" s="26"/>
      <c r="B21" s="28"/>
      <c r="C21" s="29"/>
      <c r="D21" s="81"/>
      <c r="E21" s="113"/>
      <c r="F21" s="113"/>
      <c r="G21" s="114"/>
      <c r="H21" s="50"/>
      <c r="I21" s="30"/>
    </row>
    <row r="22" spans="1:9" ht="18" customHeight="1" x14ac:dyDescent="0.15">
      <c r="A22" s="26"/>
      <c r="B22" s="28"/>
      <c r="C22" s="29"/>
      <c r="D22" s="81"/>
      <c r="E22" s="113"/>
      <c r="F22" s="113"/>
      <c r="G22" s="114"/>
      <c r="H22" s="50"/>
      <c r="I22" s="30"/>
    </row>
    <row r="23" spans="1:9" ht="18" customHeight="1" x14ac:dyDescent="0.15">
      <c r="A23" s="26"/>
      <c r="B23" s="28"/>
      <c r="C23" s="29"/>
      <c r="D23" s="81"/>
      <c r="E23" s="113"/>
      <c r="F23" s="113"/>
      <c r="G23" s="114"/>
      <c r="H23" s="50"/>
      <c r="I23" s="30"/>
    </row>
    <row r="24" spans="1:9" ht="18" customHeight="1" x14ac:dyDescent="0.15">
      <c r="A24" s="26"/>
      <c r="B24" s="28"/>
      <c r="C24" s="29"/>
      <c r="D24" s="81"/>
      <c r="E24" s="113"/>
      <c r="F24" s="113"/>
      <c r="G24" s="114"/>
      <c r="H24" s="50"/>
      <c r="I24" s="30"/>
    </row>
    <row r="25" spans="1:9" ht="18" customHeight="1" x14ac:dyDescent="0.15">
      <c r="A25" s="26"/>
      <c r="B25" s="28"/>
      <c r="C25" s="29"/>
      <c r="D25" s="81"/>
      <c r="E25" s="113"/>
      <c r="F25" s="113"/>
      <c r="G25" s="114"/>
      <c r="H25" s="50"/>
      <c r="I25" s="30"/>
    </row>
    <row r="26" spans="1:9" ht="18" customHeight="1" x14ac:dyDescent="0.15">
      <c r="A26" s="26"/>
      <c r="B26" s="28"/>
      <c r="C26" s="29"/>
      <c r="D26" s="81"/>
      <c r="E26" s="113"/>
      <c r="F26" s="113"/>
      <c r="G26" s="114"/>
      <c r="H26" s="50"/>
      <c r="I26" s="30"/>
    </row>
    <row r="27" spans="1:9" ht="18" customHeight="1" x14ac:dyDescent="0.15">
      <c r="A27" s="26"/>
      <c r="B27" s="28"/>
      <c r="C27" s="29"/>
      <c r="D27" s="81"/>
      <c r="E27" s="113"/>
      <c r="F27" s="113"/>
      <c r="G27" s="114"/>
      <c r="H27" s="50"/>
      <c r="I27" s="30"/>
    </row>
    <row r="28" spans="1:9" ht="18" customHeight="1" x14ac:dyDescent="0.15">
      <c r="A28" s="26"/>
      <c r="B28" s="28"/>
      <c r="C28" s="29"/>
      <c r="D28" s="81"/>
      <c r="E28" s="113"/>
      <c r="F28" s="113"/>
      <c r="G28" s="114"/>
      <c r="H28" s="50"/>
      <c r="I28" s="30"/>
    </row>
    <row r="29" spans="1:9" ht="18" customHeight="1" x14ac:dyDescent="0.15">
      <c r="A29" s="26"/>
      <c r="B29" s="28"/>
      <c r="C29" s="29"/>
      <c r="D29" s="81"/>
      <c r="E29" s="113"/>
      <c r="F29" s="113"/>
      <c r="G29" s="114"/>
      <c r="H29" s="50"/>
      <c r="I29" s="30"/>
    </row>
    <row r="30" spans="1:9" ht="18" customHeight="1" x14ac:dyDescent="0.15">
      <c r="A30" s="26"/>
      <c r="B30" s="28"/>
      <c r="C30" s="29"/>
      <c r="D30" s="81"/>
      <c r="E30" s="113"/>
      <c r="F30" s="113"/>
      <c r="G30" s="114"/>
      <c r="H30" s="50"/>
      <c r="I30" s="30"/>
    </row>
    <row r="31" spans="1:9" ht="18" customHeight="1" x14ac:dyDescent="0.15">
      <c r="A31" s="26"/>
      <c r="B31" s="28"/>
      <c r="C31" s="29"/>
      <c r="D31" s="81"/>
      <c r="E31" s="113"/>
      <c r="F31" s="113"/>
      <c r="G31" s="114"/>
      <c r="H31" s="50"/>
      <c r="I31" s="30"/>
    </row>
    <row r="32" spans="1:9" ht="18" customHeight="1" thickBot="1" x14ac:dyDescent="0.2">
      <c r="A32" s="118" t="s">
        <v>245</v>
      </c>
      <c r="B32" s="117"/>
      <c r="C32" s="60"/>
      <c r="D32" s="115">
        <v>243460.89</v>
      </c>
      <c r="E32" s="116"/>
      <c r="F32" s="116"/>
      <c r="G32" s="117"/>
      <c r="H32" s="61">
        <f>H5</f>
        <v>139534.03</v>
      </c>
      <c r="I32" s="62"/>
    </row>
    <row r="33" spans="1:9" ht="25.5" customHeight="1" x14ac:dyDescent="0.15">
      <c r="A33" s="86"/>
      <c r="B33" s="86"/>
      <c r="C33" s="86"/>
      <c r="D33" s="86"/>
      <c r="E33" s="86"/>
      <c r="F33" s="31"/>
      <c r="G33" s="112"/>
      <c r="H33" s="112"/>
      <c r="I33" s="112"/>
    </row>
    <row r="34" spans="1:9" ht="25.5" customHeight="1" x14ac:dyDescent="0.15">
      <c r="A34" s="86"/>
      <c r="B34" s="86"/>
      <c r="C34" s="86"/>
      <c r="D34" s="86"/>
      <c r="E34" s="86"/>
      <c r="F34" s="31"/>
      <c r="G34" s="112"/>
      <c r="H34" s="112"/>
      <c r="I34" s="112"/>
    </row>
  </sheetData>
  <mergeCells count="42">
    <mergeCell ref="D17:G17"/>
    <mergeCell ref="D18:G18"/>
    <mergeCell ref="D23:G23"/>
    <mergeCell ref="D24:G24"/>
    <mergeCell ref="D25:G25"/>
    <mergeCell ref="D8:G8"/>
    <mergeCell ref="D9:G9"/>
    <mergeCell ref="D14:G14"/>
    <mergeCell ref="D15:G15"/>
    <mergeCell ref="D16:G16"/>
    <mergeCell ref="D10:G10"/>
    <mergeCell ref="D11:G11"/>
    <mergeCell ref="D12:G12"/>
    <mergeCell ref="D13:G13"/>
    <mergeCell ref="A33:E33"/>
    <mergeCell ref="G33:I33"/>
    <mergeCell ref="A34:E34"/>
    <mergeCell ref="G34:I34"/>
    <mergeCell ref="D19:G19"/>
    <mergeCell ref="D20:G20"/>
    <mergeCell ref="D21:G21"/>
    <mergeCell ref="D22:G22"/>
    <mergeCell ref="D26:G26"/>
    <mergeCell ref="D27:G27"/>
    <mergeCell ref="D28:G28"/>
    <mergeCell ref="D29:G29"/>
    <mergeCell ref="D30:G30"/>
    <mergeCell ref="D31:G31"/>
    <mergeCell ref="D32:G32"/>
    <mergeCell ref="A32:B32"/>
    <mergeCell ref="D5:G5"/>
    <mergeCell ref="D6:G6"/>
    <mergeCell ref="D7:G7"/>
    <mergeCell ref="A1:I1"/>
    <mergeCell ref="A2:E2"/>
    <mergeCell ref="G2:I2"/>
    <mergeCell ref="A3:A4"/>
    <mergeCell ref="B3:B4"/>
    <mergeCell ref="C3:C4"/>
    <mergeCell ref="D4:G4"/>
    <mergeCell ref="I3:I4"/>
    <mergeCell ref="D3:H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>
      <selection activeCell="I7" sqref="I7"/>
    </sheetView>
  </sheetViews>
  <sheetFormatPr defaultColWidth="9" defaultRowHeight="11.25" x14ac:dyDescent="0.15"/>
  <cols>
    <col min="1" max="1" width="14" customWidth="1"/>
    <col min="2" max="2" width="45.33203125" customWidth="1"/>
    <col min="3" max="3" width="1.33203125" customWidth="1"/>
    <col min="4" max="4" width="18.83203125" customWidth="1"/>
    <col min="5" max="5" width="6.1640625" customWidth="1"/>
    <col min="6" max="6" width="20.1640625" customWidth="1"/>
  </cols>
  <sheetData>
    <row r="1" spans="1:6" ht="39.75" customHeight="1" x14ac:dyDescent="0.15">
      <c r="A1" s="74" t="s">
        <v>255</v>
      </c>
      <c r="B1" s="74"/>
      <c r="C1" s="74"/>
      <c r="D1" s="74"/>
      <c r="E1" s="119"/>
      <c r="F1" s="119"/>
    </row>
    <row r="2" spans="1:6" ht="28.5" customHeight="1" x14ac:dyDescent="0.15">
      <c r="A2" s="120" t="s">
        <v>231</v>
      </c>
      <c r="B2" s="120"/>
      <c r="C2" s="120"/>
      <c r="D2" s="120"/>
      <c r="E2" s="121"/>
      <c r="F2" s="121"/>
    </row>
    <row r="3" spans="1:6" ht="18.75" customHeight="1" x14ac:dyDescent="0.15">
      <c r="A3" s="9" t="s">
        <v>2</v>
      </c>
      <c r="B3" s="122" t="s">
        <v>26</v>
      </c>
      <c r="C3" s="122"/>
      <c r="D3" s="122" t="s">
        <v>48</v>
      </c>
      <c r="E3" s="122"/>
      <c r="F3" s="15" t="s">
        <v>250</v>
      </c>
    </row>
    <row r="4" spans="1:6" ht="18" customHeight="1" x14ac:dyDescent="0.15">
      <c r="A4" s="10" t="s">
        <v>3</v>
      </c>
      <c r="B4" s="123" t="s">
        <v>27</v>
      </c>
      <c r="C4" s="123"/>
      <c r="D4" s="124"/>
      <c r="E4" s="124"/>
      <c r="F4" s="16"/>
    </row>
    <row r="5" spans="1:6" ht="18" customHeight="1" x14ac:dyDescent="0.15">
      <c r="A5" s="10" t="s">
        <v>4</v>
      </c>
      <c r="B5" s="123" t="s">
        <v>0</v>
      </c>
      <c r="C5" s="123"/>
      <c r="D5" s="124"/>
      <c r="E5" s="124"/>
      <c r="F5" s="16"/>
    </row>
    <row r="6" spans="1:6" ht="18" customHeight="1" x14ac:dyDescent="0.15">
      <c r="A6" s="10" t="s">
        <v>5</v>
      </c>
      <c r="B6" s="123" t="s">
        <v>28</v>
      </c>
      <c r="C6" s="123"/>
      <c r="D6" s="124"/>
      <c r="E6" s="124"/>
      <c r="F6" s="16"/>
    </row>
    <row r="7" spans="1:6" ht="18" customHeight="1" x14ac:dyDescent="0.15">
      <c r="A7" s="10" t="s">
        <v>6</v>
      </c>
      <c r="B7" s="123" t="s">
        <v>29</v>
      </c>
      <c r="C7" s="123"/>
      <c r="D7" s="124"/>
      <c r="E7" s="124"/>
      <c r="F7" s="16"/>
    </row>
    <row r="8" spans="1:6" ht="18" customHeight="1" x14ac:dyDescent="0.15">
      <c r="A8" s="10" t="s">
        <v>7</v>
      </c>
      <c r="B8" s="123" t="s">
        <v>30</v>
      </c>
      <c r="C8" s="123"/>
      <c r="D8" s="124"/>
      <c r="E8" s="124"/>
      <c r="F8" s="16"/>
    </row>
    <row r="9" spans="1:6" ht="18" customHeight="1" x14ac:dyDescent="0.15">
      <c r="A9" s="10" t="s">
        <v>8</v>
      </c>
      <c r="B9" s="123" t="s">
        <v>31</v>
      </c>
      <c r="C9" s="123"/>
      <c r="D9" s="124"/>
      <c r="E9" s="124"/>
      <c r="F9" s="16"/>
    </row>
    <row r="10" spans="1:6" ht="18" customHeight="1" x14ac:dyDescent="0.15">
      <c r="A10" s="10" t="s">
        <v>9</v>
      </c>
      <c r="B10" s="123" t="s">
        <v>32</v>
      </c>
      <c r="C10" s="123"/>
      <c r="D10" s="125">
        <v>176820.98</v>
      </c>
      <c r="E10" s="125"/>
      <c r="F10" s="16" t="s">
        <v>251</v>
      </c>
    </row>
    <row r="11" spans="1:6" ht="18" customHeight="1" x14ac:dyDescent="0.15">
      <c r="A11" s="10" t="s">
        <v>10</v>
      </c>
      <c r="B11" s="123" t="s">
        <v>33</v>
      </c>
      <c r="C11" s="123"/>
      <c r="D11" s="124"/>
      <c r="E11" s="124"/>
      <c r="F11" s="16"/>
    </row>
    <row r="12" spans="1:6" ht="18" customHeight="1" x14ac:dyDescent="0.15">
      <c r="A12" s="10" t="s">
        <v>11</v>
      </c>
      <c r="B12" s="123" t="s">
        <v>34</v>
      </c>
      <c r="C12" s="123"/>
      <c r="D12" s="124"/>
      <c r="E12" s="124"/>
      <c r="F12" s="16"/>
    </row>
    <row r="13" spans="1:6" ht="18" customHeight="1" x14ac:dyDescent="0.15">
      <c r="A13" s="10" t="s">
        <v>12</v>
      </c>
      <c r="B13" s="123" t="s">
        <v>35</v>
      </c>
      <c r="C13" s="123"/>
      <c r="D13" s="125">
        <v>139534.03</v>
      </c>
      <c r="E13" s="125"/>
      <c r="F13" s="16"/>
    </row>
    <row r="14" spans="1:6" ht="18" customHeight="1" x14ac:dyDescent="0.15">
      <c r="A14" s="10" t="s">
        <v>13</v>
      </c>
      <c r="B14" s="123" t="s">
        <v>36</v>
      </c>
      <c r="C14" s="123"/>
      <c r="D14" s="126" t="s">
        <v>196</v>
      </c>
      <c r="E14" s="127"/>
      <c r="F14" s="16"/>
    </row>
    <row r="15" spans="1:6" ht="18" customHeight="1" x14ac:dyDescent="0.15">
      <c r="A15" s="10" t="s">
        <v>14</v>
      </c>
      <c r="B15" s="123" t="s">
        <v>37</v>
      </c>
      <c r="C15" s="123"/>
      <c r="D15" s="128" t="s">
        <v>196</v>
      </c>
      <c r="E15" s="129"/>
      <c r="F15" s="16"/>
    </row>
    <row r="16" spans="1:6" ht="18" customHeight="1" x14ac:dyDescent="0.15">
      <c r="A16" s="10" t="s">
        <v>15</v>
      </c>
      <c r="B16" s="123" t="s">
        <v>38</v>
      </c>
      <c r="C16" s="123"/>
      <c r="D16" s="128" t="s">
        <v>196</v>
      </c>
      <c r="E16" s="129"/>
      <c r="F16" s="16"/>
    </row>
    <row r="17" spans="1:6" ht="18" customHeight="1" x14ac:dyDescent="0.15">
      <c r="A17" s="10" t="s">
        <v>16</v>
      </c>
      <c r="B17" s="123" t="s">
        <v>39</v>
      </c>
      <c r="C17" s="123"/>
      <c r="D17" s="130"/>
      <c r="E17" s="130"/>
      <c r="F17" s="16"/>
    </row>
    <row r="18" spans="1:6" ht="18" customHeight="1" x14ac:dyDescent="0.15">
      <c r="A18" s="10" t="s">
        <v>17</v>
      </c>
      <c r="B18" s="123" t="s">
        <v>40</v>
      </c>
      <c r="C18" s="123"/>
      <c r="D18" s="131" t="s">
        <v>196</v>
      </c>
      <c r="E18" s="130"/>
      <c r="F18" s="16"/>
    </row>
    <row r="19" spans="1:6" ht="18" customHeight="1" x14ac:dyDescent="0.15">
      <c r="A19" s="10" t="s">
        <v>18</v>
      </c>
      <c r="B19" s="123" t="s">
        <v>41</v>
      </c>
      <c r="C19" s="123"/>
      <c r="D19" s="131" t="s">
        <v>196</v>
      </c>
      <c r="E19" s="130"/>
      <c r="F19" s="16"/>
    </row>
    <row r="20" spans="1:6" ht="18" customHeight="1" x14ac:dyDescent="0.15">
      <c r="A20" s="10" t="s">
        <v>19</v>
      </c>
      <c r="B20" s="123" t="s">
        <v>42</v>
      </c>
      <c r="C20" s="123"/>
      <c r="D20" s="131" t="s">
        <v>196</v>
      </c>
      <c r="E20" s="130"/>
      <c r="F20" s="16"/>
    </row>
    <row r="21" spans="1:6" ht="18" customHeight="1" x14ac:dyDescent="0.15">
      <c r="A21" s="10" t="s">
        <v>20</v>
      </c>
      <c r="B21" s="123" t="s">
        <v>43</v>
      </c>
      <c r="C21" s="123"/>
      <c r="D21" s="131" t="s">
        <v>196</v>
      </c>
      <c r="E21" s="130"/>
      <c r="F21" s="16"/>
    </row>
    <row r="22" spans="1:6" ht="18" customHeight="1" x14ac:dyDescent="0.15">
      <c r="A22" s="10" t="s">
        <v>21</v>
      </c>
      <c r="B22" s="123" t="s">
        <v>44</v>
      </c>
      <c r="C22" s="123"/>
      <c r="D22" s="130"/>
      <c r="E22" s="130"/>
      <c r="F22" s="16"/>
    </row>
    <row r="23" spans="1:6" ht="18" customHeight="1" x14ac:dyDescent="0.15">
      <c r="A23" s="10" t="s">
        <v>22</v>
      </c>
      <c r="B23" s="123" t="s">
        <v>45</v>
      </c>
      <c r="C23" s="123"/>
      <c r="D23" s="130"/>
      <c r="E23" s="130"/>
      <c r="F23" s="16"/>
    </row>
    <row r="24" spans="1:6" ht="18" customHeight="1" x14ac:dyDescent="0.15">
      <c r="A24" s="10" t="s">
        <v>23</v>
      </c>
      <c r="B24" s="123" t="s">
        <v>46</v>
      </c>
      <c r="C24" s="123"/>
      <c r="D24" s="130"/>
      <c r="E24" s="130"/>
      <c r="F24" s="16"/>
    </row>
    <row r="25" spans="1:6" ht="18" customHeight="1" x14ac:dyDescent="0.15">
      <c r="A25" s="10" t="s">
        <v>24</v>
      </c>
      <c r="B25" s="123" t="s">
        <v>47</v>
      </c>
      <c r="C25" s="123"/>
      <c r="D25" s="130"/>
      <c r="E25" s="130"/>
      <c r="F25" s="16"/>
    </row>
    <row r="26" spans="1:6" ht="18" customHeight="1" x14ac:dyDescent="0.15">
      <c r="A26" s="10"/>
      <c r="B26" s="123"/>
      <c r="C26" s="123"/>
      <c r="D26" s="130"/>
      <c r="E26" s="130"/>
      <c r="F26" s="16"/>
    </row>
    <row r="27" spans="1:6" ht="18" customHeight="1" x14ac:dyDescent="0.15">
      <c r="A27" s="10"/>
      <c r="B27" s="123"/>
      <c r="C27" s="123"/>
      <c r="D27" s="130"/>
      <c r="E27" s="130"/>
      <c r="F27" s="16"/>
    </row>
    <row r="28" spans="1:6" ht="18" customHeight="1" x14ac:dyDescent="0.15">
      <c r="A28" s="10"/>
      <c r="B28" s="123"/>
      <c r="C28" s="123"/>
      <c r="D28" s="130"/>
      <c r="E28" s="130"/>
      <c r="F28" s="16"/>
    </row>
    <row r="29" spans="1:6" ht="18" customHeight="1" x14ac:dyDescent="0.15">
      <c r="A29" s="10"/>
      <c r="B29" s="123"/>
      <c r="C29" s="123"/>
      <c r="D29" s="130"/>
      <c r="E29" s="130"/>
      <c r="F29" s="16"/>
    </row>
    <row r="30" spans="1:6" ht="18" customHeight="1" x14ac:dyDescent="0.15">
      <c r="A30" s="10"/>
      <c r="B30" s="123"/>
      <c r="C30" s="123"/>
      <c r="D30" s="130"/>
      <c r="E30" s="130"/>
      <c r="F30" s="16"/>
    </row>
    <row r="31" spans="1:6" ht="18" customHeight="1" x14ac:dyDescent="0.15">
      <c r="A31" s="10"/>
      <c r="B31" s="123"/>
      <c r="C31" s="123"/>
      <c r="D31" s="130"/>
      <c r="E31" s="130"/>
      <c r="F31" s="16"/>
    </row>
    <row r="32" spans="1:6" ht="18" customHeight="1" x14ac:dyDescent="0.15">
      <c r="A32" s="10"/>
      <c r="B32" s="123"/>
      <c r="C32" s="123"/>
      <c r="D32" s="130"/>
      <c r="E32" s="130"/>
      <c r="F32" s="16"/>
    </row>
    <row r="33" spans="1:6" ht="18" customHeight="1" x14ac:dyDescent="0.15">
      <c r="A33" s="10"/>
      <c r="B33" s="123"/>
      <c r="C33" s="123"/>
      <c r="D33" s="130"/>
      <c r="E33" s="130"/>
      <c r="F33" s="16"/>
    </row>
    <row r="34" spans="1:6" ht="18" customHeight="1" x14ac:dyDescent="0.15">
      <c r="A34" s="10"/>
      <c r="B34" s="123"/>
      <c r="C34" s="123"/>
      <c r="D34" s="130"/>
      <c r="E34" s="130"/>
      <c r="F34" s="16"/>
    </row>
    <row r="35" spans="1:6" ht="18" customHeight="1" x14ac:dyDescent="0.15">
      <c r="A35" s="135" t="s">
        <v>195</v>
      </c>
      <c r="B35" s="136"/>
      <c r="C35" s="136"/>
      <c r="D35" s="137"/>
      <c r="E35" s="137"/>
      <c r="F35" s="17"/>
    </row>
    <row r="36" spans="1:6" ht="18" customHeight="1" x14ac:dyDescent="0.15">
      <c r="A36" s="132"/>
      <c r="B36" s="132"/>
      <c r="C36" s="132"/>
      <c r="D36" s="132"/>
      <c r="E36" s="132"/>
      <c r="F36" s="132"/>
    </row>
    <row r="37" spans="1:6" ht="18" customHeight="1" x14ac:dyDescent="0.15">
      <c r="A37" s="133"/>
      <c r="B37" s="133"/>
      <c r="C37" s="71"/>
      <c r="D37" s="71"/>
      <c r="E37" s="134"/>
      <c r="F37" s="134"/>
    </row>
  </sheetData>
  <mergeCells count="74">
    <mergeCell ref="A36:F36"/>
    <mergeCell ref="A37:B37"/>
    <mergeCell ref="C37:D37"/>
    <mergeCell ref="E37:F37"/>
    <mergeCell ref="B33:C33"/>
    <mergeCell ref="D33:E33"/>
    <mergeCell ref="B34:C34"/>
    <mergeCell ref="D34:E34"/>
    <mergeCell ref="A35:C35"/>
    <mergeCell ref="D35:E35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D29:E29"/>
    <mergeCell ref="B25:C25"/>
    <mergeCell ref="D25:E25"/>
    <mergeCell ref="B26:C26"/>
    <mergeCell ref="D26:E26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B4:C4"/>
    <mergeCell ref="D4:E4"/>
    <mergeCell ref="B5:C5"/>
    <mergeCell ref="D5:E5"/>
    <mergeCell ref="B6:C6"/>
    <mergeCell ref="D6:E6"/>
    <mergeCell ref="A1:F1"/>
    <mergeCell ref="A2:B2"/>
    <mergeCell ref="C2:D2"/>
    <mergeCell ref="E2:F2"/>
    <mergeCell ref="B3:C3"/>
    <mergeCell ref="D3:E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28" zoomScaleNormal="100" workbookViewId="0">
      <selection activeCell="C24" sqref="C24"/>
    </sheetView>
  </sheetViews>
  <sheetFormatPr defaultColWidth="9" defaultRowHeight="11.25" x14ac:dyDescent="0.15"/>
  <cols>
    <col min="1" max="1" width="7.5" customWidth="1"/>
    <col min="2" max="2" width="17.33203125" customWidth="1"/>
    <col min="3" max="3" width="16" customWidth="1"/>
    <col min="4" max="4" width="25.83203125" customWidth="1"/>
    <col min="5" max="5" width="3.5" customWidth="1"/>
    <col min="6" max="6" width="5.6640625" customWidth="1"/>
    <col min="7" max="7" width="12" customWidth="1"/>
    <col min="8" max="8" width="3.33203125" customWidth="1"/>
    <col min="9" max="9" width="8.33203125" customWidth="1"/>
    <col min="10" max="10" width="10.5" customWidth="1"/>
    <col min="11" max="11" width="8.33203125" customWidth="1"/>
  </cols>
  <sheetData>
    <row r="1" spans="1:11" ht="39.75" customHeight="1" x14ac:dyDescent="0.15">
      <c r="A1" s="74" t="s">
        <v>49</v>
      </c>
      <c r="B1" s="74"/>
      <c r="C1" s="74"/>
      <c r="D1" s="74"/>
      <c r="E1" s="74"/>
      <c r="F1" s="74"/>
      <c r="G1" s="74"/>
      <c r="H1" s="74"/>
      <c r="I1" s="119"/>
      <c r="J1" s="119"/>
      <c r="K1" s="119"/>
    </row>
    <row r="2" spans="1:11" ht="28.5" customHeight="1" x14ac:dyDescent="0.15">
      <c r="A2" s="120" t="s">
        <v>231</v>
      </c>
      <c r="B2" s="120"/>
      <c r="C2" s="120"/>
      <c r="D2" s="120"/>
      <c r="E2" s="120"/>
      <c r="F2" s="120"/>
      <c r="G2" s="120"/>
      <c r="H2" s="120"/>
      <c r="I2" s="121"/>
      <c r="J2" s="121"/>
      <c r="K2" s="121"/>
    </row>
    <row r="3" spans="1:11" ht="17.25" customHeight="1" x14ac:dyDescent="0.15">
      <c r="A3" s="138" t="s">
        <v>2</v>
      </c>
      <c r="B3" s="122" t="s">
        <v>50</v>
      </c>
      <c r="C3" s="122" t="s">
        <v>54</v>
      </c>
      <c r="D3" s="122" t="s">
        <v>58</v>
      </c>
      <c r="E3" s="122"/>
      <c r="F3" s="122" t="s">
        <v>59</v>
      </c>
      <c r="G3" s="122" t="s">
        <v>61</v>
      </c>
      <c r="H3" s="122" t="s">
        <v>62</v>
      </c>
      <c r="I3" s="122"/>
      <c r="J3" s="122"/>
      <c r="K3" s="141"/>
    </row>
    <row r="4" spans="1:11" ht="17.25" customHeight="1" x14ac:dyDescent="0.15">
      <c r="A4" s="139"/>
      <c r="B4" s="140"/>
      <c r="C4" s="140"/>
      <c r="D4" s="140"/>
      <c r="E4" s="140"/>
      <c r="F4" s="140"/>
      <c r="G4" s="140"/>
      <c r="H4" s="140" t="s">
        <v>63</v>
      </c>
      <c r="I4" s="140"/>
      <c r="J4" s="140" t="s">
        <v>64</v>
      </c>
      <c r="K4" s="21"/>
    </row>
    <row r="5" spans="1:11" ht="17.25" customHeight="1" x14ac:dyDescent="0.1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21"/>
    </row>
    <row r="6" spans="1:11" ht="28.5" customHeight="1" x14ac:dyDescent="0.15">
      <c r="A6" s="10"/>
      <c r="B6" s="12"/>
      <c r="C6" s="12" t="s">
        <v>0</v>
      </c>
      <c r="D6" s="123"/>
      <c r="E6" s="123"/>
      <c r="F6" s="12"/>
      <c r="G6" s="13"/>
      <c r="H6" s="130"/>
      <c r="I6" s="130"/>
      <c r="J6" s="13"/>
      <c r="K6" s="16"/>
    </row>
    <row r="7" spans="1:11" ht="93" customHeight="1" x14ac:dyDescent="0.15">
      <c r="A7" s="10">
        <v>1</v>
      </c>
      <c r="B7" s="12" t="s">
        <v>51</v>
      </c>
      <c r="C7" s="12" t="s">
        <v>55</v>
      </c>
      <c r="D7" s="142" t="s">
        <v>197</v>
      </c>
      <c r="E7" s="123"/>
      <c r="F7" s="19" t="s">
        <v>60</v>
      </c>
      <c r="G7" s="13">
        <v>37094.82</v>
      </c>
      <c r="H7" s="143"/>
      <c r="I7" s="143"/>
      <c r="J7" s="20"/>
      <c r="K7" s="22"/>
    </row>
    <row r="8" spans="1:11" ht="111.75" customHeight="1" x14ac:dyDescent="0.15">
      <c r="A8" s="10">
        <v>2</v>
      </c>
      <c r="B8" s="12" t="s">
        <v>52</v>
      </c>
      <c r="C8" s="12" t="s">
        <v>56</v>
      </c>
      <c r="D8" s="142" t="s">
        <v>246</v>
      </c>
      <c r="E8" s="123"/>
      <c r="F8" s="19" t="s">
        <v>60</v>
      </c>
      <c r="G8" s="13">
        <v>37094.82</v>
      </c>
      <c r="H8" s="143"/>
      <c r="I8" s="143"/>
      <c r="J8" s="20"/>
      <c r="K8" s="22"/>
    </row>
    <row r="9" spans="1:11" ht="159" customHeight="1" x14ac:dyDescent="0.15">
      <c r="A9" s="10">
        <v>3</v>
      </c>
      <c r="B9" s="12" t="s">
        <v>53</v>
      </c>
      <c r="C9" s="12" t="s">
        <v>57</v>
      </c>
      <c r="D9" s="142" t="s">
        <v>247</v>
      </c>
      <c r="E9" s="123"/>
      <c r="F9" s="19" t="s">
        <v>60</v>
      </c>
      <c r="G9" s="13">
        <v>37094.82</v>
      </c>
      <c r="H9" s="143"/>
      <c r="I9" s="143"/>
      <c r="J9" s="20"/>
      <c r="K9" s="22"/>
    </row>
    <row r="10" spans="1:11" ht="165.75" customHeight="1" x14ac:dyDescent="0.15">
      <c r="A10" s="10">
        <v>4</v>
      </c>
      <c r="B10" s="12" t="s">
        <v>65</v>
      </c>
      <c r="C10" s="12" t="s">
        <v>68</v>
      </c>
      <c r="D10" s="142" t="s">
        <v>248</v>
      </c>
      <c r="E10" s="123"/>
      <c r="F10" s="19" t="s">
        <v>60</v>
      </c>
      <c r="G10" s="13">
        <v>37094.82</v>
      </c>
      <c r="H10" s="143"/>
      <c r="I10" s="143"/>
      <c r="J10" s="20"/>
      <c r="K10" s="22"/>
    </row>
    <row r="11" spans="1:11" ht="162.75" customHeight="1" x14ac:dyDescent="0.15">
      <c r="A11" s="10">
        <v>5</v>
      </c>
      <c r="B11" s="12" t="s">
        <v>66</v>
      </c>
      <c r="C11" s="12" t="s">
        <v>69</v>
      </c>
      <c r="D11" s="142" t="s">
        <v>249</v>
      </c>
      <c r="E11" s="123"/>
      <c r="F11" s="19" t="s">
        <v>60</v>
      </c>
      <c r="G11" s="13">
        <v>37094.82</v>
      </c>
      <c r="H11" s="143"/>
      <c r="I11" s="143"/>
      <c r="J11" s="20"/>
      <c r="K11" s="22"/>
    </row>
    <row r="12" spans="1:11" ht="28.5" customHeight="1" x14ac:dyDescent="0.15">
      <c r="A12" s="10"/>
      <c r="B12" s="12"/>
      <c r="C12" s="12" t="s">
        <v>70</v>
      </c>
      <c r="D12" s="123"/>
      <c r="E12" s="123"/>
      <c r="F12" s="12"/>
      <c r="G12" s="13"/>
      <c r="H12" s="130"/>
      <c r="I12" s="130"/>
      <c r="J12" s="13"/>
      <c r="K12" s="16"/>
    </row>
    <row r="13" spans="1:11" ht="18" customHeight="1" x14ac:dyDescent="0.15">
      <c r="A13" s="10"/>
      <c r="B13" s="12"/>
      <c r="C13" s="12" t="s">
        <v>28</v>
      </c>
      <c r="D13" s="123"/>
      <c r="E13" s="123"/>
      <c r="F13" s="12"/>
      <c r="G13" s="13"/>
      <c r="H13" s="130"/>
      <c r="I13" s="130"/>
      <c r="J13" s="13"/>
      <c r="K13" s="16"/>
    </row>
    <row r="14" spans="1:11" ht="147" customHeight="1" x14ac:dyDescent="0.15">
      <c r="A14" s="10">
        <v>6</v>
      </c>
      <c r="B14" s="12" t="s">
        <v>67</v>
      </c>
      <c r="C14" s="12" t="s">
        <v>28</v>
      </c>
      <c r="D14" s="142" t="s">
        <v>198</v>
      </c>
      <c r="E14" s="123"/>
      <c r="F14" s="19" t="s">
        <v>71</v>
      </c>
      <c r="G14" s="13">
        <v>1711.87</v>
      </c>
      <c r="H14" s="143"/>
      <c r="I14" s="143"/>
      <c r="J14" s="20"/>
      <c r="K14" s="22"/>
    </row>
    <row r="15" spans="1:11" ht="28.5" customHeight="1" x14ac:dyDescent="0.15">
      <c r="A15" s="10"/>
      <c r="B15" s="12"/>
      <c r="C15" s="12" t="s">
        <v>80</v>
      </c>
      <c r="D15" s="123"/>
      <c r="E15" s="123"/>
      <c r="F15" s="12"/>
      <c r="G15" s="13"/>
      <c r="H15" s="130"/>
      <c r="I15" s="130"/>
      <c r="J15" s="13"/>
      <c r="K15" s="16"/>
    </row>
    <row r="16" spans="1:11" ht="28.5" customHeight="1" x14ac:dyDescent="0.15">
      <c r="A16" s="10"/>
      <c r="B16" s="12"/>
      <c r="C16" s="12" t="s">
        <v>29</v>
      </c>
      <c r="D16" s="123"/>
      <c r="E16" s="123"/>
      <c r="F16" s="12"/>
      <c r="G16" s="13"/>
      <c r="H16" s="130"/>
      <c r="I16" s="130"/>
      <c r="J16" s="13"/>
      <c r="K16" s="16"/>
    </row>
    <row r="17" spans="1:11" ht="103.5" customHeight="1" x14ac:dyDescent="0.15">
      <c r="A17" s="10">
        <v>7</v>
      </c>
      <c r="B17" s="12" t="s">
        <v>72</v>
      </c>
      <c r="C17" s="12" t="s">
        <v>81</v>
      </c>
      <c r="D17" s="142" t="s">
        <v>199</v>
      </c>
      <c r="E17" s="123"/>
      <c r="F17" s="19" t="s">
        <v>71</v>
      </c>
      <c r="G17" s="13">
        <v>800.75</v>
      </c>
      <c r="H17" s="143"/>
      <c r="I17" s="143"/>
      <c r="J17" s="20"/>
      <c r="K17" s="22"/>
    </row>
    <row r="18" spans="1:11" ht="28.5" customHeight="1" x14ac:dyDescent="0.15">
      <c r="A18" s="10"/>
      <c r="B18" s="12"/>
      <c r="C18" s="12" t="s">
        <v>82</v>
      </c>
      <c r="D18" s="123"/>
      <c r="E18" s="123"/>
      <c r="F18" s="12"/>
      <c r="G18" s="13"/>
      <c r="H18" s="130"/>
      <c r="I18" s="130"/>
      <c r="J18" s="13"/>
      <c r="K18" s="16"/>
    </row>
    <row r="19" spans="1:11" ht="28.5" customHeight="1" x14ac:dyDescent="0.15">
      <c r="A19" s="10"/>
      <c r="B19" s="12"/>
      <c r="C19" s="12" t="s">
        <v>30</v>
      </c>
      <c r="D19" s="123"/>
      <c r="E19" s="123"/>
      <c r="F19" s="12"/>
      <c r="G19" s="13"/>
      <c r="H19" s="130"/>
      <c r="I19" s="130"/>
      <c r="J19" s="13"/>
      <c r="K19" s="16"/>
    </row>
    <row r="20" spans="1:11" ht="134.25" customHeight="1" x14ac:dyDescent="0.15">
      <c r="A20" s="10">
        <v>8</v>
      </c>
      <c r="B20" s="12" t="s">
        <v>73</v>
      </c>
      <c r="C20" s="28" t="s">
        <v>200</v>
      </c>
      <c r="D20" s="142" t="s">
        <v>201</v>
      </c>
      <c r="E20" s="123"/>
      <c r="F20" s="19" t="s">
        <v>92</v>
      </c>
      <c r="G20" s="13">
        <v>214</v>
      </c>
      <c r="H20" s="143"/>
      <c r="I20" s="143"/>
      <c r="J20" s="20"/>
      <c r="K20" s="22"/>
    </row>
    <row r="21" spans="1:11" ht="28.5" customHeight="1" x14ac:dyDescent="0.15">
      <c r="A21" s="10"/>
      <c r="B21" s="12"/>
      <c r="C21" s="12" t="s">
        <v>83</v>
      </c>
      <c r="D21" s="123"/>
      <c r="E21" s="123"/>
      <c r="F21" s="12"/>
      <c r="G21" s="13"/>
      <c r="H21" s="130"/>
      <c r="I21" s="130"/>
      <c r="J21" s="13"/>
      <c r="K21" s="16"/>
    </row>
    <row r="22" spans="1:11" ht="18" customHeight="1" x14ac:dyDescent="0.15">
      <c r="A22" s="10"/>
      <c r="B22" s="12"/>
      <c r="C22" s="12" t="s">
        <v>27</v>
      </c>
      <c r="D22" s="123"/>
      <c r="E22" s="123"/>
      <c r="F22" s="12"/>
      <c r="G22" s="13"/>
      <c r="H22" s="130"/>
      <c r="I22" s="130"/>
      <c r="J22" s="13"/>
      <c r="K22" s="16"/>
    </row>
    <row r="23" spans="1:11" ht="18" customHeight="1" x14ac:dyDescent="0.15">
      <c r="A23" s="10"/>
      <c r="B23" s="12"/>
      <c r="C23" s="12" t="s">
        <v>84</v>
      </c>
      <c r="D23" s="123"/>
      <c r="E23" s="123"/>
      <c r="F23" s="12"/>
      <c r="G23" s="13"/>
      <c r="H23" s="130"/>
      <c r="I23" s="130"/>
      <c r="J23" s="13"/>
      <c r="K23" s="16"/>
    </row>
    <row r="24" spans="1:11" ht="18" customHeight="1" x14ac:dyDescent="0.15">
      <c r="A24" s="10"/>
      <c r="B24" s="12" t="s">
        <v>8</v>
      </c>
      <c r="C24" s="12" t="s">
        <v>85</v>
      </c>
      <c r="D24" s="123"/>
      <c r="E24" s="123"/>
      <c r="F24" s="12"/>
      <c r="G24" s="13"/>
      <c r="H24" s="130"/>
      <c r="I24" s="130"/>
      <c r="J24" s="13"/>
      <c r="K24" s="16"/>
    </row>
    <row r="25" spans="1:11" ht="48.75" customHeight="1" x14ac:dyDescent="0.15">
      <c r="A25" s="10">
        <v>9</v>
      </c>
      <c r="B25" s="12" t="s">
        <v>74</v>
      </c>
      <c r="C25" s="12" t="s">
        <v>86</v>
      </c>
      <c r="D25" s="142" t="s">
        <v>202</v>
      </c>
      <c r="E25" s="123"/>
      <c r="F25" s="19" t="s">
        <v>93</v>
      </c>
      <c r="G25" s="13">
        <v>1</v>
      </c>
      <c r="H25" s="143"/>
      <c r="I25" s="143"/>
      <c r="J25" s="20"/>
      <c r="K25" s="22"/>
    </row>
    <row r="26" spans="1:11" ht="45" customHeight="1" x14ac:dyDescent="0.15">
      <c r="A26" s="10">
        <v>10</v>
      </c>
      <c r="B26" s="12" t="s">
        <v>75</v>
      </c>
      <c r="C26" s="12" t="s">
        <v>87</v>
      </c>
      <c r="D26" s="142" t="s">
        <v>203</v>
      </c>
      <c r="E26" s="123"/>
      <c r="F26" s="19" t="s">
        <v>93</v>
      </c>
      <c r="G26" s="13">
        <v>1</v>
      </c>
      <c r="H26" s="143"/>
      <c r="I26" s="143"/>
      <c r="J26" s="20"/>
      <c r="K26" s="22"/>
    </row>
    <row r="27" spans="1:11" ht="28.5" customHeight="1" x14ac:dyDescent="0.15">
      <c r="A27" s="10">
        <v>11</v>
      </c>
      <c r="B27" s="12" t="s">
        <v>76</v>
      </c>
      <c r="C27" s="12" t="s">
        <v>88</v>
      </c>
      <c r="D27" s="142" t="s">
        <v>237</v>
      </c>
      <c r="E27" s="123"/>
      <c r="F27" s="19" t="s">
        <v>60</v>
      </c>
      <c r="G27" s="13">
        <v>6370</v>
      </c>
      <c r="H27" s="143"/>
      <c r="I27" s="143"/>
      <c r="J27" s="20"/>
      <c r="K27" s="22"/>
    </row>
    <row r="28" spans="1:11" ht="28.5" customHeight="1" x14ac:dyDescent="0.15">
      <c r="A28" s="10">
        <v>12</v>
      </c>
      <c r="B28" s="12" t="s">
        <v>77</v>
      </c>
      <c r="C28" s="12" t="s">
        <v>89</v>
      </c>
      <c r="D28" s="123"/>
      <c r="E28" s="123"/>
      <c r="F28" s="19" t="s">
        <v>93</v>
      </c>
      <c r="G28" s="13">
        <v>1</v>
      </c>
      <c r="H28" s="143"/>
      <c r="I28" s="143"/>
      <c r="J28" s="20"/>
      <c r="K28" s="22"/>
    </row>
    <row r="29" spans="1:11" ht="36.75" customHeight="1" x14ac:dyDescent="0.15">
      <c r="A29" s="10">
        <v>13</v>
      </c>
      <c r="B29" s="12" t="s">
        <v>78</v>
      </c>
      <c r="C29" s="12" t="s">
        <v>90</v>
      </c>
      <c r="D29" s="142" t="s">
        <v>204</v>
      </c>
      <c r="E29" s="123"/>
      <c r="F29" s="19" t="s">
        <v>93</v>
      </c>
      <c r="G29" s="13">
        <v>1</v>
      </c>
      <c r="H29" s="143"/>
      <c r="I29" s="143"/>
      <c r="J29" s="20"/>
      <c r="K29" s="22"/>
    </row>
    <row r="30" spans="1:11" ht="79.5" customHeight="1" x14ac:dyDescent="0.15">
      <c r="A30" s="10">
        <v>14</v>
      </c>
      <c r="B30" s="12" t="s">
        <v>79</v>
      </c>
      <c r="C30" s="12" t="s">
        <v>91</v>
      </c>
      <c r="D30" s="142" t="s">
        <v>205</v>
      </c>
      <c r="E30" s="123"/>
      <c r="F30" s="19" t="s">
        <v>60</v>
      </c>
      <c r="G30" s="13">
        <v>3282.5</v>
      </c>
      <c r="H30" s="143"/>
      <c r="I30" s="143"/>
      <c r="J30" s="20"/>
      <c r="K30" s="22"/>
    </row>
    <row r="31" spans="1:11" ht="101.25" customHeight="1" x14ac:dyDescent="0.15">
      <c r="A31" s="10">
        <v>15</v>
      </c>
      <c r="B31" s="12" t="s">
        <v>95</v>
      </c>
      <c r="C31" s="12" t="s">
        <v>100</v>
      </c>
      <c r="D31" s="142" t="s">
        <v>206</v>
      </c>
      <c r="E31" s="123"/>
      <c r="F31" s="19" t="s">
        <v>60</v>
      </c>
      <c r="G31" s="13">
        <v>8297.4699999999993</v>
      </c>
      <c r="H31" s="143"/>
      <c r="I31" s="143"/>
      <c r="J31" s="20"/>
      <c r="K31" s="22"/>
    </row>
    <row r="32" spans="1:11" ht="103.5" customHeight="1" x14ac:dyDescent="0.15">
      <c r="A32" s="10">
        <v>16</v>
      </c>
      <c r="B32" s="12" t="s">
        <v>96</v>
      </c>
      <c r="C32" s="12" t="s">
        <v>101</v>
      </c>
      <c r="D32" s="142" t="s">
        <v>206</v>
      </c>
      <c r="E32" s="123"/>
      <c r="F32" s="19" t="s">
        <v>60</v>
      </c>
      <c r="G32" s="13">
        <v>25514.85</v>
      </c>
      <c r="H32" s="143"/>
      <c r="I32" s="143"/>
      <c r="J32" s="20"/>
      <c r="K32" s="22"/>
    </row>
    <row r="33" spans="1:11" ht="33.75" customHeight="1" x14ac:dyDescent="0.15">
      <c r="A33" s="10">
        <v>17</v>
      </c>
      <c r="B33" s="12" t="s">
        <v>97</v>
      </c>
      <c r="C33" s="12" t="s">
        <v>102</v>
      </c>
      <c r="D33" s="142" t="s">
        <v>207</v>
      </c>
      <c r="E33" s="123"/>
      <c r="F33" s="19" t="s">
        <v>93</v>
      </c>
      <c r="G33" s="13">
        <v>1</v>
      </c>
      <c r="H33" s="143"/>
      <c r="I33" s="143"/>
      <c r="J33" s="20"/>
      <c r="K33" s="22"/>
    </row>
    <row r="34" spans="1:11" ht="42" customHeight="1" x14ac:dyDescent="0.15">
      <c r="A34" s="10">
        <v>18</v>
      </c>
      <c r="B34" s="12" t="s">
        <v>98</v>
      </c>
      <c r="C34" s="12" t="s">
        <v>103</v>
      </c>
      <c r="D34" s="142" t="s">
        <v>208</v>
      </c>
      <c r="E34" s="123"/>
      <c r="F34" s="19" t="s">
        <v>93</v>
      </c>
      <c r="G34" s="13">
        <v>1</v>
      </c>
      <c r="H34" s="143"/>
      <c r="I34" s="143"/>
      <c r="J34" s="20"/>
      <c r="K34" s="22"/>
    </row>
    <row r="35" spans="1:11" ht="43.5" customHeight="1" x14ac:dyDescent="0.15">
      <c r="A35" s="10">
        <v>19</v>
      </c>
      <c r="B35" s="12" t="s">
        <v>99</v>
      </c>
      <c r="C35" s="12" t="s">
        <v>104</v>
      </c>
      <c r="D35" s="142" t="s">
        <v>209</v>
      </c>
      <c r="E35" s="123"/>
      <c r="F35" s="19" t="s">
        <v>93</v>
      </c>
      <c r="G35" s="13">
        <v>1</v>
      </c>
      <c r="H35" s="143"/>
      <c r="I35" s="143"/>
      <c r="J35" s="20"/>
      <c r="K35" s="22"/>
    </row>
    <row r="36" spans="1:11" ht="18" customHeight="1" x14ac:dyDescent="0.15">
      <c r="A36" s="10"/>
      <c r="B36" s="12"/>
      <c r="C36" s="12" t="s">
        <v>105</v>
      </c>
      <c r="D36" s="123"/>
      <c r="E36" s="123"/>
      <c r="F36" s="12"/>
      <c r="G36" s="13"/>
      <c r="H36" s="130"/>
      <c r="I36" s="130"/>
      <c r="J36" s="13"/>
      <c r="K36" s="16"/>
    </row>
    <row r="37" spans="1:11" ht="18" customHeight="1" thickBot="1" x14ac:dyDescent="0.2">
      <c r="A37" s="144" t="s">
        <v>94</v>
      </c>
      <c r="B37" s="145"/>
      <c r="C37" s="136"/>
      <c r="D37" s="136"/>
      <c r="E37" s="136"/>
      <c r="F37" s="136"/>
      <c r="G37" s="136"/>
      <c r="H37" s="136"/>
      <c r="I37" s="136"/>
      <c r="J37" s="14"/>
      <c r="K37" s="17"/>
    </row>
    <row r="38" spans="1:11" ht="18" customHeight="1" x14ac:dyDescent="0.15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</row>
    <row r="39" spans="1:11" ht="18" customHeight="1" x14ac:dyDescent="0.15">
      <c r="A39" s="132"/>
      <c r="B39" s="132"/>
      <c r="C39" s="132"/>
      <c r="D39" s="132"/>
      <c r="E39" s="146"/>
      <c r="F39" s="146"/>
      <c r="G39" s="146"/>
      <c r="H39" s="146"/>
      <c r="I39" s="70"/>
      <c r="J39" s="70"/>
      <c r="K39" s="70"/>
    </row>
  </sheetData>
  <mergeCells count="80">
    <mergeCell ref="A37:I37"/>
    <mergeCell ref="A38:K38"/>
    <mergeCell ref="A39:D39"/>
    <mergeCell ref="E39:H39"/>
    <mergeCell ref="I39:K39"/>
    <mergeCell ref="D34:E34"/>
    <mergeCell ref="H34:I34"/>
    <mergeCell ref="D35:E35"/>
    <mergeCell ref="H35:I35"/>
    <mergeCell ref="D36:E36"/>
    <mergeCell ref="H36:I36"/>
    <mergeCell ref="D31:E31"/>
    <mergeCell ref="H31:I31"/>
    <mergeCell ref="D32:E32"/>
    <mergeCell ref="H32:I32"/>
    <mergeCell ref="D33:E33"/>
    <mergeCell ref="H33:I33"/>
    <mergeCell ref="D30:E30"/>
    <mergeCell ref="H30:I30"/>
    <mergeCell ref="D27:E27"/>
    <mergeCell ref="H27:I27"/>
    <mergeCell ref="D28:E28"/>
    <mergeCell ref="H28:I28"/>
    <mergeCell ref="D29:E29"/>
    <mergeCell ref="H29:I29"/>
    <mergeCell ref="D24:E24"/>
    <mergeCell ref="H24:I24"/>
    <mergeCell ref="D25:E25"/>
    <mergeCell ref="H25:I25"/>
    <mergeCell ref="D26:E26"/>
    <mergeCell ref="H26:I26"/>
    <mergeCell ref="D21:E21"/>
    <mergeCell ref="H21:I21"/>
    <mergeCell ref="D22:E22"/>
    <mergeCell ref="H22:I22"/>
    <mergeCell ref="D23:E23"/>
    <mergeCell ref="H23:I23"/>
    <mergeCell ref="D18:E18"/>
    <mergeCell ref="H18:I18"/>
    <mergeCell ref="D19:E19"/>
    <mergeCell ref="H19:I19"/>
    <mergeCell ref="D20:E20"/>
    <mergeCell ref="H20:I20"/>
    <mergeCell ref="D15:E15"/>
    <mergeCell ref="H15:I15"/>
    <mergeCell ref="D16:E16"/>
    <mergeCell ref="H16:I16"/>
    <mergeCell ref="D17:E17"/>
    <mergeCell ref="H17:I17"/>
    <mergeCell ref="D13:E13"/>
    <mergeCell ref="H13:I13"/>
    <mergeCell ref="D14:E14"/>
    <mergeCell ref="H14:I14"/>
    <mergeCell ref="D10:E10"/>
    <mergeCell ref="H10:I10"/>
    <mergeCell ref="D11:E11"/>
    <mergeCell ref="H11:I11"/>
    <mergeCell ref="D12:E12"/>
    <mergeCell ref="H12:I12"/>
    <mergeCell ref="D9:E9"/>
    <mergeCell ref="H9:I9"/>
    <mergeCell ref="D6:E6"/>
    <mergeCell ref="H6:I6"/>
    <mergeCell ref="D7:E7"/>
    <mergeCell ref="H7:I7"/>
    <mergeCell ref="D8:E8"/>
    <mergeCell ref="H8:I8"/>
    <mergeCell ref="A1:K1"/>
    <mergeCell ref="A2:D2"/>
    <mergeCell ref="E2:H2"/>
    <mergeCell ref="I2:K2"/>
    <mergeCell ref="A3:A5"/>
    <mergeCell ref="B3:B5"/>
    <mergeCell ref="C3:C5"/>
    <mergeCell ref="D3:E5"/>
    <mergeCell ref="F3:F5"/>
    <mergeCell ref="G3:G5"/>
    <mergeCell ref="H3:K3"/>
    <mergeCell ref="H4:I5"/>
    <mergeCell ref="J4:J5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>
      <selection activeCell="C4" sqref="C4"/>
    </sheetView>
  </sheetViews>
  <sheetFormatPr defaultColWidth="9" defaultRowHeight="11.25" x14ac:dyDescent="0.15"/>
  <cols>
    <col min="1" max="1" width="7.6640625" customWidth="1"/>
    <col min="2" max="2" width="15.1640625" customWidth="1"/>
    <col min="3" max="3" width="20.6640625" customWidth="1"/>
    <col min="4" max="4" width="16.6640625" customWidth="1"/>
    <col min="5" max="5" width="6.5" customWidth="1"/>
    <col min="6" max="6" width="2.5" customWidth="1"/>
    <col min="7" max="7" width="14.1640625" bestFit="1" customWidth="1"/>
    <col min="8" max="8" width="13.5" customWidth="1"/>
  </cols>
  <sheetData>
    <row r="1" spans="1:8" ht="39.75" customHeight="1" x14ac:dyDescent="0.15">
      <c r="A1" s="74" t="s">
        <v>106</v>
      </c>
      <c r="B1" s="74"/>
      <c r="C1" s="74"/>
      <c r="D1" s="74"/>
      <c r="E1" s="74"/>
      <c r="F1" s="74"/>
      <c r="G1" s="74"/>
      <c r="H1" s="119"/>
    </row>
    <row r="2" spans="1:8" ht="28.5" customHeight="1" thickBot="1" x14ac:dyDescent="0.2">
      <c r="A2" s="120" t="s">
        <v>231</v>
      </c>
      <c r="B2" s="120"/>
      <c r="C2" s="120"/>
      <c r="D2" s="120"/>
      <c r="E2" s="120"/>
      <c r="F2" s="120"/>
      <c r="G2" s="120"/>
      <c r="H2" s="8"/>
    </row>
    <row r="3" spans="1:8" ht="41.25" customHeight="1" x14ac:dyDescent="0.15">
      <c r="A3" s="9" t="s">
        <v>2</v>
      </c>
      <c r="B3" s="11" t="s">
        <v>50</v>
      </c>
      <c r="C3" s="11" t="s">
        <v>54</v>
      </c>
      <c r="D3" s="11" t="s">
        <v>109</v>
      </c>
      <c r="E3" s="122" t="s">
        <v>111</v>
      </c>
      <c r="F3" s="122"/>
      <c r="G3" s="11" t="s">
        <v>113</v>
      </c>
      <c r="H3" s="15" t="s">
        <v>114</v>
      </c>
    </row>
    <row r="4" spans="1:8" ht="79.5" customHeight="1" x14ac:dyDescent="0.15">
      <c r="A4" s="10" t="s">
        <v>3</v>
      </c>
      <c r="B4" s="12" t="s">
        <v>108</v>
      </c>
      <c r="C4" s="28" t="s">
        <v>220</v>
      </c>
      <c r="D4" s="12" t="s">
        <v>110</v>
      </c>
      <c r="E4" s="130" t="s">
        <v>112</v>
      </c>
      <c r="F4" s="130"/>
      <c r="G4" s="35">
        <v>176820.98</v>
      </c>
      <c r="H4" s="23" t="s">
        <v>115</v>
      </c>
    </row>
    <row r="5" spans="1:8" ht="18" customHeight="1" x14ac:dyDescent="0.15">
      <c r="A5" s="10"/>
      <c r="B5" s="12"/>
      <c r="C5" s="12"/>
      <c r="D5" s="12"/>
      <c r="E5" s="130"/>
      <c r="F5" s="130"/>
      <c r="G5" s="13"/>
      <c r="H5" s="23"/>
    </row>
    <row r="6" spans="1:8" ht="18" customHeight="1" x14ac:dyDescent="0.15">
      <c r="A6" s="10"/>
      <c r="B6" s="12"/>
      <c r="C6" s="12"/>
      <c r="D6" s="12"/>
      <c r="E6" s="130"/>
      <c r="F6" s="130"/>
      <c r="G6" s="13"/>
      <c r="H6" s="23"/>
    </row>
    <row r="7" spans="1:8" ht="18" customHeight="1" x14ac:dyDescent="0.15">
      <c r="A7" s="10"/>
      <c r="B7" s="12"/>
      <c r="C7" s="12"/>
      <c r="D7" s="12"/>
      <c r="E7" s="130"/>
      <c r="F7" s="130"/>
      <c r="G7" s="13"/>
      <c r="H7" s="23"/>
    </row>
    <row r="8" spans="1:8" ht="18" customHeight="1" x14ac:dyDescent="0.15">
      <c r="A8" s="10"/>
      <c r="B8" s="12"/>
      <c r="C8" s="12"/>
      <c r="D8" s="12"/>
      <c r="E8" s="130"/>
      <c r="F8" s="130"/>
      <c r="G8" s="13"/>
      <c r="H8" s="23"/>
    </row>
    <row r="9" spans="1:8" ht="18" customHeight="1" x14ac:dyDescent="0.15">
      <c r="A9" s="10"/>
      <c r="B9" s="12"/>
      <c r="C9" s="12"/>
      <c r="D9" s="12"/>
      <c r="E9" s="130"/>
      <c r="F9" s="130"/>
      <c r="G9" s="13"/>
      <c r="H9" s="23"/>
    </row>
    <row r="10" spans="1:8" ht="18" customHeight="1" x14ac:dyDescent="0.15">
      <c r="A10" s="10"/>
      <c r="B10" s="12"/>
      <c r="C10" s="12"/>
      <c r="D10" s="12"/>
      <c r="E10" s="130"/>
      <c r="F10" s="130"/>
      <c r="G10" s="13"/>
      <c r="H10" s="23"/>
    </row>
    <row r="11" spans="1:8" ht="18" customHeight="1" x14ac:dyDescent="0.15">
      <c r="A11" s="10"/>
      <c r="B11" s="12"/>
      <c r="C11" s="12"/>
      <c r="D11" s="12"/>
      <c r="E11" s="130"/>
      <c r="F11" s="130"/>
      <c r="G11" s="13"/>
      <c r="H11" s="23"/>
    </row>
    <row r="12" spans="1:8" ht="18" customHeight="1" x14ac:dyDescent="0.15">
      <c r="A12" s="10"/>
      <c r="B12" s="12"/>
      <c r="C12" s="12"/>
      <c r="D12" s="12"/>
      <c r="E12" s="130"/>
      <c r="F12" s="130"/>
      <c r="G12" s="13"/>
      <c r="H12" s="23"/>
    </row>
    <row r="13" spans="1:8" ht="18" customHeight="1" x14ac:dyDescent="0.15">
      <c r="A13" s="10"/>
      <c r="B13" s="12"/>
      <c r="C13" s="12"/>
      <c r="D13" s="12"/>
      <c r="E13" s="130"/>
      <c r="F13" s="130"/>
      <c r="G13" s="13"/>
      <c r="H13" s="23"/>
    </row>
    <row r="14" spans="1:8" ht="18" customHeight="1" x14ac:dyDescent="0.15">
      <c r="A14" s="10"/>
      <c r="B14" s="12"/>
      <c r="C14" s="12"/>
      <c r="D14" s="12"/>
      <c r="E14" s="130"/>
      <c r="F14" s="130"/>
      <c r="G14" s="13"/>
      <c r="H14" s="23"/>
    </row>
    <row r="15" spans="1:8" ht="18" customHeight="1" x14ac:dyDescent="0.15">
      <c r="A15" s="10"/>
      <c r="B15" s="12"/>
      <c r="C15" s="12"/>
      <c r="D15" s="12"/>
      <c r="E15" s="130"/>
      <c r="F15" s="130"/>
      <c r="G15" s="13"/>
      <c r="H15" s="23"/>
    </row>
    <row r="16" spans="1:8" ht="18" customHeight="1" x14ac:dyDescent="0.15">
      <c r="A16" s="10"/>
      <c r="B16" s="12"/>
      <c r="C16" s="12"/>
      <c r="D16" s="12"/>
      <c r="E16" s="130"/>
      <c r="F16" s="130"/>
      <c r="G16" s="13"/>
      <c r="H16" s="23"/>
    </row>
    <row r="17" spans="1:8" ht="18" customHeight="1" x14ac:dyDescent="0.15">
      <c r="A17" s="10"/>
      <c r="B17" s="12"/>
      <c r="C17" s="12"/>
      <c r="D17" s="12"/>
      <c r="E17" s="130"/>
      <c r="F17" s="130"/>
      <c r="G17" s="13"/>
      <c r="H17" s="23"/>
    </row>
    <row r="18" spans="1:8" ht="18" customHeight="1" x14ac:dyDescent="0.15">
      <c r="A18" s="10"/>
      <c r="B18" s="12"/>
      <c r="C18" s="12"/>
      <c r="D18" s="12"/>
      <c r="E18" s="130"/>
      <c r="F18" s="130"/>
      <c r="G18" s="13"/>
      <c r="H18" s="23"/>
    </row>
    <row r="19" spans="1:8" ht="18" customHeight="1" thickBot="1" x14ac:dyDescent="0.2">
      <c r="A19" s="144" t="s">
        <v>107</v>
      </c>
      <c r="B19" s="145"/>
      <c r="C19" s="136"/>
      <c r="D19" s="136"/>
      <c r="E19" s="136"/>
      <c r="F19" s="136"/>
      <c r="G19" s="63">
        <f>G4</f>
        <v>176820.98</v>
      </c>
      <c r="H19" s="24"/>
    </row>
    <row r="20" spans="1:8" ht="18" customHeight="1" x14ac:dyDescent="0.15">
      <c r="A20" s="132"/>
      <c r="B20" s="132"/>
      <c r="C20" s="132"/>
      <c r="D20" s="132"/>
      <c r="E20" s="132"/>
      <c r="F20" s="147"/>
      <c r="G20" s="147"/>
      <c r="H20" s="147"/>
    </row>
    <row r="21" spans="1:8" ht="18" customHeight="1" x14ac:dyDescent="0.15">
      <c r="A21" s="132"/>
      <c r="B21" s="132"/>
      <c r="C21" s="132"/>
      <c r="D21" s="132"/>
      <c r="E21" s="132"/>
      <c r="F21" s="70"/>
      <c r="G21" s="70"/>
      <c r="H21" s="5"/>
    </row>
  </sheetData>
  <mergeCells count="24">
    <mergeCell ref="A21:E21"/>
    <mergeCell ref="F21:G21"/>
    <mergeCell ref="E18:F18"/>
    <mergeCell ref="A19:F19"/>
    <mergeCell ref="A20:E20"/>
    <mergeCell ref="F20:H20"/>
    <mergeCell ref="E15:F15"/>
    <mergeCell ref="E16:F16"/>
    <mergeCell ref="E17:F17"/>
    <mergeCell ref="E12:F12"/>
    <mergeCell ref="E13:F13"/>
    <mergeCell ref="E14:F14"/>
    <mergeCell ref="E9:F9"/>
    <mergeCell ref="E10:F10"/>
    <mergeCell ref="E11:F11"/>
    <mergeCell ref="E6:F6"/>
    <mergeCell ref="E7:F7"/>
    <mergeCell ref="E8:F8"/>
    <mergeCell ref="E4:F4"/>
    <mergeCell ref="E5:F5"/>
    <mergeCell ref="A1:H1"/>
    <mergeCell ref="A2:E2"/>
    <mergeCell ref="F2:G2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>
      <selection activeCell="O40" sqref="O40"/>
    </sheetView>
  </sheetViews>
  <sheetFormatPr defaultColWidth="9" defaultRowHeight="11.25" x14ac:dyDescent="0.15"/>
  <cols>
    <col min="1" max="1" width="11.1640625" customWidth="1"/>
    <col min="2" max="2" width="44" customWidth="1"/>
    <col min="3" max="3" width="11.5" customWidth="1"/>
    <col min="4" max="4" width="10.33203125" customWidth="1"/>
    <col min="5" max="5" width="20.33203125" customWidth="1"/>
  </cols>
  <sheetData>
    <row r="1" spans="1:5" ht="39.75" customHeight="1" x14ac:dyDescent="0.15">
      <c r="A1" s="74" t="s">
        <v>116</v>
      </c>
      <c r="B1" s="74"/>
      <c r="C1" s="74"/>
      <c r="D1" s="74"/>
      <c r="E1" s="119"/>
    </row>
    <row r="2" spans="1:5" ht="28.5" customHeight="1" thickBot="1" x14ac:dyDescent="0.2">
      <c r="A2" s="120" t="s">
        <v>231</v>
      </c>
      <c r="B2" s="120"/>
      <c r="C2" s="120"/>
      <c r="D2" s="7"/>
      <c r="E2" s="8"/>
    </row>
    <row r="3" spans="1:5" ht="18.75" customHeight="1" x14ac:dyDescent="0.15">
      <c r="A3" s="9" t="s">
        <v>2</v>
      </c>
      <c r="B3" s="11" t="s">
        <v>54</v>
      </c>
      <c r="C3" s="122" t="s">
        <v>62</v>
      </c>
      <c r="D3" s="122"/>
      <c r="E3" s="15" t="s">
        <v>114</v>
      </c>
    </row>
    <row r="4" spans="1:5" ht="18" customHeight="1" x14ac:dyDescent="0.15">
      <c r="A4" s="10" t="s">
        <v>3</v>
      </c>
      <c r="B4" s="12" t="s">
        <v>35</v>
      </c>
      <c r="C4" s="148">
        <v>139534.03</v>
      </c>
      <c r="D4" s="149"/>
      <c r="E4" s="23"/>
    </row>
    <row r="5" spans="1:5" ht="18" customHeight="1" x14ac:dyDescent="0.15">
      <c r="A5" s="10" t="s">
        <v>8</v>
      </c>
      <c r="B5" s="12" t="s">
        <v>36</v>
      </c>
      <c r="C5" s="131" t="s">
        <v>196</v>
      </c>
      <c r="D5" s="130"/>
      <c r="E5" s="23"/>
    </row>
    <row r="6" spans="1:5" ht="18" customHeight="1" x14ac:dyDescent="0.15">
      <c r="A6" s="10" t="s">
        <v>9</v>
      </c>
      <c r="B6" s="12" t="s">
        <v>120</v>
      </c>
      <c r="C6" s="131" t="s">
        <v>196</v>
      </c>
      <c r="D6" s="130"/>
      <c r="E6" s="23"/>
    </row>
    <row r="7" spans="1:5" ht="18" customHeight="1" x14ac:dyDescent="0.15">
      <c r="A7" s="10" t="s">
        <v>10</v>
      </c>
      <c r="B7" s="12" t="s">
        <v>121</v>
      </c>
      <c r="C7" s="131" t="s">
        <v>196</v>
      </c>
      <c r="D7" s="130"/>
      <c r="E7" s="23"/>
    </row>
    <row r="8" spans="1:5" ht="18" customHeight="1" x14ac:dyDescent="0.15">
      <c r="A8" s="10" t="s">
        <v>11</v>
      </c>
      <c r="B8" s="12" t="s">
        <v>37</v>
      </c>
      <c r="C8" s="131" t="s">
        <v>196</v>
      </c>
      <c r="D8" s="130"/>
      <c r="E8" s="23"/>
    </row>
    <row r="9" spans="1:5" ht="18" customHeight="1" x14ac:dyDescent="0.15">
      <c r="A9" s="10" t="s">
        <v>22</v>
      </c>
      <c r="B9" s="12" t="s">
        <v>38</v>
      </c>
      <c r="C9" s="131" t="s">
        <v>196</v>
      </c>
      <c r="D9" s="130"/>
      <c r="E9" s="23"/>
    </row>
    <row r="10" spans="1:5" ht="18" customHeight="1" x14ac:dyDescent="0.15">
      <c r="A10" s="10" t="s">
        <v>23</v>
      </c>
      <c r="B10" s="12" t="s">
        <v>39</v>
      </c>
      <c r="C10" s="130"/>
      <c r="D10" s="130"/>
      <c r="E10" s="23"/>
    </row>
    <row r="11" spans="1:5" ht="18" customHeight="1" x14ac:dyDescent="0.15">
      <c r="A11" s="10" t="s">
        <v>24</v>
      </c>
      <c r="B11" s="12" t="s">
        <v>40</v>
      </c>
      <c r="C11" s="131" t="s">
        <v>196</v>
      </c>
      <c r="D11" s="130"/>
      <c r="E11" s="23"/>
    </row>
    <row r="12" spans="1:5" ht="18" customHeight="1" x14ac:dyDescent="0.15">
      <c r="A12" s="10" t="s">
        <v>25</v>
      </c>
      <c r="B12" s="12" t="s">
        <v>41</v>
      </c>
      <c r="C12" s="131" t="s">
        <v>196</v>
      </c>
      <c r="D12" s="130"/>
      <c r="E12" s="23"/>
    </row>
    <row r="13" spans="1:5" ht="18" customHeight="1" x14ac:dyDescent="0.15">
      <c r="A13" s="10" t="s">
        <v>117</v>
      </c>
      <c r="B13" s="12" t="s">
        <v>43</v>
      </c>
      <c r="C13" s="131" t="s">
        <v>196</v>
      </c>
      <c r="D13" s="130"/>
      <c r="E13" s="23"/>
    </row>
    <row r="14" spans="1:5" ht="18" customHeight="1" x14ac:dyDescent="0.15">
      <c r="A14" s="10" t="s">
        <v>118</v>
      </c>
      <c r="B14" s="12" t="s">
        <v>42</v>
      </c>
      <c r="C14" s="131" t="s">
        <v>196</v>
      </c>
      <c r="D14" s="130"/>
      <c r="E14" s="23"/>
    </row>
    <row r="15" spans="1:5" ht="18" customHeight="1" x14ac:dyDescent="0.15">
      <c r="A15" s="10" t="s">
        <v>119</v>
      </c>
      <c r="B15" s="12" t="s">
        <v>44</v>
      </c>
      <c r="C15" s="130" t="s">
        <v>242</v>
      </c>
      <c r="D15" s="130"/>
      <c r="E15" s="23"/>
    </row>
    <row r="16" spans="1:5" ht="18" customHeight="1" x14ac:dyDescent="0.15">
      <c r="A16" s="26">
        <v>11</v>
      </c>
      <c r="B16" s="28" t="s">
        <v>210</v>
      </c>
      <c r="C16" s="130"/>
      <c r="D16" s="130"/>
      <c r="E16" s="23" t="s">
        <v>243</v>
      </c>
    </row>
    <row r="17" spans="1:5" ht="36.75" customHeight="1" x14ac:dyDescent="0.15">
      <c r="A17" s="26">
        <v>12</v>
      </c>
      <c r="B17" s="28" t="s">
        <v>211</v>
      </c>
      <c r="C17" s="130"/>
      <c r="D17" s="130"/>
      <c r="E17" s="36" t="s">
        <v>212</v>
      </c>
    </row>
    <row r="18" spans="1:5" ht="18" customHeight="1" x14ac:dyDescent="0.15">
      <c r="A18" s="10"/>
      <c r="B18" s="12"/>
      <c r="C18" s="130"/>
      <c r="D18" s="130"/>
      <c r="E18" s="23"/>
    </row>
    <row r="19" spans="1:5" ht="18" customHeight="1" x14ac:dyDescent="0.15">
      <c r="A19" s="10"/>
      <c r="B19" s="12"/>
      <c r="C19" s="130"/>
      <c r="D19" s="130"/>
      <c r="E19" s="23"/>
    </row>
    <row r="20" spans="1:5" ht="18" customHeight="1" x14ac:dyDescent="0.15">
      <c r="A20" s="10"/>
      <c r="B20" s="12"/>
      <c r="C20" s="130"/>
      <c r="D20" s="130"/>
      <c r="E20" s="23"/>
    </row>
    <row r="21" spans="1:5" ht="18" customHeight="1" x14ac:dyDescent="0.15">
      <c r="A21" s="10"/>
      <c r="B21" s="12"/>
      <c r="C21" s="130"/>
      <c r="D21" s="130"/>
      <c r="E21" s="23"/>
    </row>
    <row r="22" spans="1:5" ht="18" customHeight="1" x14ac:dyDescent="0.15">
      <c r="A22" s="10"/>
      <c r="B22" s="12"/>
      <c r="C22" s="130"/>
      <c r="D22" s="130"/>
      <c r="E22" s="23"/>
    </row>
    <row r="23" spans="1:5" ht="18" customHeight="1" x14ac:dyDescent="0.15">
      <c r="A23" s="10"/>
      <c r="B23" s="12"/>
      <c r="C23" s="130"/>
      <c r="D23" s="130"/>
      <c r="E23" s="23"/>
    </row>
    <row r="24" spans="1:5" ht="18" customHeight="1" x14ac:dyDescent="0.15">
      <c r="A24" s="10"/>
      <c r="B24" s="12"/>
      <c r="C24" s="130"/>
      <c r="D24" s="130"/>
      <c r="E24" s="23"/>
    </row>
    <row r="25" spans="1:5" ht="18" customHeight="1" x14ac:dyDescent="0.15">
      <c r="A25" s="10"/>
      <c r="B25" s="12"/>
      <c r="C25" s="130"/>
      <c r="D25" s="130"/>
      <c r="E25" s="23"/>
    </row>
    <row r="26" spans="1:5" ht="18" customHeight="1" thickBot="1" x14ac:dyDescent="0.2">
      <c r="A26" s="144" t="s">
        <v>107</v>
      </c>
      <c r="B26" s="136"/>
      <c r="C26" s="137"/>
      <c r="D26" s="137"/>
      <c r="E26" s="25" t="s">
        <v>122</v>
      </c>
    </row>
    <row r="27" spans="1:5" ht="18" customHeight="1" x14ac:dyDescent="0.15">
      <c r="A27" s="132"/>
      <c r="B27" s="132"/>
      <c r="C27" s="132"/>
      <c r="D27" s="132"/>
      <c r="E27" s="132"/>
    </row>
    <row r="28" spans="1:5" ht="18" customHeight="1" x14ac:dyDescent="0.15">
      <c r="A28" s="132"/>
      <c r="B28" s="132"/>
      <c r="C28" s="132"/>
      <c r="D28" s="18"/>
      <c r="E28" s="5"/>
    </row>
  </sheetData>
  <mergeCells count="29">
    <mergeCell ref="A27:E27"/>
    <mergeCell ref="A28:C28"/>
    <mergeCell ref="C24:D24"/>
    <mergeCell ref="C25:D25"/>
    <mergeCell ref="A26:B26"/>
    <mergeCell ref="C26:D26"/>
    <mergeCell ref="C21:D21"/>
    <mergeCell ref="C22:D22"/>
    <mergeCell ref="C23:D23"/>
    <mergeCell ref="C18:D18"/>
    <mergeCell ref="C19:D19"/>
    <mergeCell ref="C20:D20"/>
    <mergeCell ref="C16:D16"/>
    <mergeCell ref="C17:D17"/>
    <mergeCell ref="C13:D13"/>
    <mergeCell ref="C14:D14"/>
    <mergeCell ref="C15:D15"/>
    <mergeCell ref="C10:D10"/>
    <mergeCell ref="C11:D11"/>
    <mergeCell ref="C12:D12"/>
    <mergeCell ref="C7:D7"/>
    <mergeCell ref="C8:D8"/>
    <mergeCell ref="C9:D9"/>
    <mergeCell ref="C4:D4"/>
    <mergeCell ref="C5:D5"/>
    <mergeCell ref="C6:D6"/>
    <mergeCell ref="A1:E1"/>
    <mergeCell ref="A2:C2"/>
    <mergeCell ref="C3:D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E21" sqref="E21:F21"/>
    </sheetView>
  </sheetViews>
  <sheetFormatPr defaultColWidth="9" defaultRowHeight="11.25" x14ac:dyDescent="0.15"/>
  <cols>
    <col min="1" max="1" width="11.83203125" customWidth="1"/>
    <col min="2" max="2" width="43.33203125" customWidth="1"/>
    <col min="3" max="3" width="4" customWidth="1"/>
    <col min="4" max="4" width="8.33203125" customWidth="1"/>
    <col min="5" max="5" width="11.83203125" customWidth="1"/>
    <col min="6" max="6" width="11" customWidth="1"/>
    <col min="7" max="7" width="17.83203125" customWidth="1"/>
  </cols>
  <sheetData>
    <row r="1" spans="1:7" ht="39.75" customHeight="1" x14ac:dyDescent="0.15">
      <c r="A1" s="74" t="s">
        <v>124</v>
      </c>
      <c r="B1" s="74"/>
      <c r="C1" s="74"/>
      <c r="D1" s="74"/>
      <c r="E1" s="74"/>
      <c r="F1" s="119"/>
      <c r="G1" s="119"/>
    </row>
    <row r="2" spans="1:7" ht="28.5" customHeight="1" x14ac:dyDescent="0.15">
      <c r="A2" s="120" t="s">
        <v>231</v>
      </c>
      <c r="B2" s="120"/>
      <c r="C2" s="120"/>
      <c r="D2" s="120"/>
      <c r="E2" s="120"/>
      <c r="F2" s="121"/>
      <c r="G2" s="121"/>
    </row>
    <row r="3" spans="1:7" ht="18.75" customHeight="1" x14ac:dyDescent="0.15">
      <c r="A3" s="9" t="s">
        <v>2</v>
      </c>
      <c r="B3" s="11" t="s">
        <v>125</v>
      </c>
      <c r="C3" s="122" t="s">
        <v>59</v>
      </c>
      <c r="D3" s="122"/>
      <c r="E3" s="122" t="s">
        <v>126</v>
      </c>
      <c r="F3" s="122"/>
      <c r="G3" s="15" t="s">
        <v>114</v>
      </c>
    </row>
    <row r="4" spans="1:7" ht="18" customHeight="1" x14ac:dyDescent="0.15">
      <c r="A4" s="10" t="s">
        <v>3</v>
      </c>
      <c r="B4" s="12" t="s">
        <v>35</v>
      </c>
      <c r="C4" s="140" t="s">
        <v>93</v>
      </c>
      <c r="D4" s="140"/>
      <c r="E4" s="125">
        <v>139534.03</v>
      </c>
      <c r="F4" s="125"/>
      <c r="G4" s="21"/>
    </row>
    <row r="5" spans="1:7" ht="18" customHeight="1" x14ac:dyDescent="0.15">
      <c r="A5" s="10"/>
      <c r="B5" s="12"/>
      <c r="C5" s="140"/>
      <c r="D5" s="140"/>
      <c r="E5" s="130"/>
      <c r="F5" s="130"/>
      <c r="G5" s="21"/>
    </row>
    <row r="6" spans="1:7" ht="18" customHeight="1" x14ac:dyDescent="0.15">
      <c r="A6" s="10"/>
      <c r="B6" s="12"/>
      <c r="C6" s="140"/>
      <c r="D6" s="140"/>
      <c r="E6" s="130"/>
      <c r="F6" s="130"/>
      <c r="G6" s="21"/>
    </row>
    <row r="7" spans="1:7" ht="18" customHeight="1" x14ac:dyDescent="0.15">
      <c r="A7" s="10"/>
      <c r="B7" s="12"/>
      <c r="C7" s="140"/>
      <c r="D7" s="140"/>
      <c r="E7" s="130"/>
      <c r="F7" s="130"/>
      <c r="G7" s="21"/>
    </row>
    <row r="8" spans="1:7" ht="18" customHeight="1" x14ac:dyDescent="0.15">
      <c r="A8" s="10"/>
      <c r="B8" s="12"/>
      <c r="C8" s="140"/>
      <c r="D8" s="140"/>
      <c r="E8" s="130"/>
      <c r="F8" s="130"/>
      <c r="G8" s="21"/>
    </row>
    <row r="9" spans="1:7" ht="18" customHeight="1" x14ac:dyDescent="0.15">
      <c r="A9" s="10"/>
      <c r="B9" s="12"/>
      <c r="C9" s="140"/>
      <c r="D9" s="140"/>
      <c r="E9" s="130"/>
      <c r="F9" s="130"/>
      <c r="G9" s="21"/>
    </row>
    <row r="10" spans="1:7" ht="18" customHeight="1" x14ac:dyDescent="0.15">
      <c r="A10" s="10"/>
      <c r="B10" s="12"/>
      <c r="C10" s="140"/>
      <c r="D10" s="140"/>
      <c r="E10" s="130"/>
      <c r="F10" s="130"/>
      <c r="G10" s="21"/>
    </row>
    <row r="11" spans="1:7" ht="18" customHeight="1" x14ac:dyDescent="0.15">
      <c r="A11" s="10"/>
      <c r="B11" s="12"/>
      <c r="C11" s="140"/>
      <c r="D11" s="140"/>
      <c r="E11" s="130"/>
      <c r="F11" s="130"/>
      <c r="G11" s="21"/>
    </row>
    <row r="12" spans="1:7" ht="18" customHeight="1" x14ac:dyDescent="0.15">
      <c r="A12" s="10"/>
      <c r="B12" s="12"/>
      <c r="C12" s="140"/>
      <c r="D12" s="140"/>
      <c r="E12" s="130"/>
      <c r="F12" s="130"/>
      <c r="G12" s="21"/>
    </row>
    <row r="13" spans="1:7" ht="18" customHeight="1" x14ac:dyDescent="0.15">
      <c r="A13" s="10"/>
      <c r="B13" s="12"/>
      <c r="C13" s="140"/>
      <c r="D13" s="140"/>
      <c r="E13" s="130"/>
      <c r="F13" s="130"/>
      <c r="G13" s="21"/>
    </row>
    <row r="14" spans="1:7" ht="18" customHeight="1" x14ac:dyDescent="0.15">
      <c r="A14" s="10"/>
      <c r="B14" s="12"/>
      <c r="C14" s="140"/>
      <c r="D14" s="140"/>
      <c r="E14" s="130"/>
      <c r="F14" s="130"/>
      <c r="G14" s="21"/>
    </row>
    <row r="15" spans="1:7" ht="18" customHeight="1" x14ac:dyDescent="0.15">
      <c r="A15" s="10"/>
      <c r="B15" s="12"/>
      <c r="C15" s="140"/>
      <c r="D15" s="140"/>
      <c r="E15" s="130"/>
      <c r="F15" s="130"/>
      <c r="G15" s="21"/>
    </row>
    <row r="16" spans="1:7" ht="18" customHeight="1" x14ac:dyDescent="0.15">
      <c r="A16" s="10"/>
      <c r="B16" s="12"/>
      <c r="C16" s="140"/>
      <c r="D16" s="140"/>
      <c r="E16" s="130"/>
      <c r="F16" s="130"/>
      <c r="G16" s="21"/>
    </row>
    <row r="17" spans="1:7" ht="18" customHeight="1" x14ac:dyDescent="0.15">
      <c r="A17" s="10"/>
      <c r="B17" s="12"/>
      <c r="C17" s="140"/>
      <c r="D17" s="140"/>
      <c r="E17" s="130"/>
      <c r="F17" s="130"/>
      <c r="G17" s="21"/>
    </row>
    <row r="18" spans="1:7" ht="18" customHeight="1" x14ac:dyDescent="0.15">
      <c r="A18" s="10"/>
      <c r="B18" s="12"/>
      <c r="C18" s="140"/>
      <c r="D18" s="140"/>
      <c r="E18" s="130"/>
      <c r="F18" s="130"/>
      <c r="G18" s="21"/>
    </row>
    <row r="19" spans="1:7" ht="18" customHeight="1" x14ac:dyDescent="0.15">
      <c r="A19" s="10"/>
      <c r="B19" s="12"/>
      <c r="C19" s="140"/>
      <c r="D19" s="140"/>
      <c r="E19" s="130"/>
      <c r="F19" s="130"/>
      <c r="G19" s="21"/>
    </row>
    <row r="20" spans="1:7" ht="18" customHeight="1" x14ac:dyDescent="0.15">
      <c r="A20" s="10"/>
      <c r="B20" s="12"/>
      <c r="C20" s="140"/>
      <c r="D20" s="140"/>
      <c r="E20" s="130"/>
      <c r="F20" s="130"/>
      <c r="G20" s="21"/>
    </row>
    <row r="21" spans="1:7" ht="18" customHeight="1" x14ac:dyDescent="0.15">
      <c r="A21" s="144" t="s">
        <v>107</v>
      </c>
      <c r="B21" s="145"/>
      <c r="C21" s="136"/>
      <c r="D21" s="136"/>
      <c r="E21" s="152">
        <v>139534.03</v>
      </c>
      <c r="F21" s="153"/>
      <c r="G21" s="25" t="s">
        <v>122</v>
      </c>
    </row>
    <row r="22" spans="1:7" ht="18" customHeight="1" x14ac:dyDescent="0.15">
      <c r="A22" s="150"/>
      <c r="B22" s="150"/>
      <c r="C22" s="150"/>
      <c r="D22" s="150"/>
      <c r="E22" s="150"/>
      <c r="F22" s="150"/>
      <c r="G22" s="150"/>
    </row>
    <row r="23" spans="1:7" ht="18" customHeight="1" x14ac:dyDescent="0.15">
      <c r="A23" s="150"/>
      <c r="B23" s="150"/>
      <c r="C23" s="150"/>
      <c r="D23" s="150"/>
      <c r="E23" s="150"/>
      <c r="F23" s="151"/>
      <c r="G23" s="151"/>
    </row>
  </sheetData>
  <mergeCells count="46">
    <mergeCell ref="A22:G22"/>
    <mergeCell ref="A23:C23"/>
    <mergeCell ref="D23:E23"/>
    <mergeCell ref="F23:G23"/>
    <mergeCell ref="C19:D19"/>
    <mergeCell ref="E19:F19"/>
    <mergeCell ref="C20:D20"/>
    <mergeCell ref="E20:F20"/>
    <mergeCell ref="A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6:D6"/>
    <mergeCell ref="E6:F6"/>
    <mergeCell ref="C4:D4"/>
    <mergeCell ref="E4:F4"/>
    <mergeCell ref="C5:D5"/>
    <mergeCell ref="E5:F5"/>
    <mergeCell ref="A1:G1"/>
    <mergeCell ref="A2:C2"/>
    <mergeCell ref="D2:E2"/>
    <mergeCell ref="F2:G2"/>
    <mergeCell ref="C3:D3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K15" sqref="K15"/>
    </sheetView>
  </sheetViews>
  <sheetFormatPr defaultColWidth="9" defaultRowHeight="11.25" x14ac:dyDescent="0.15"/>
  <cols>
    <col min="1" max="1" width="9.6640625" customWidth="1"/>
    <col min="2" max="2" width="21.5" customWidth="1"/>
    <col min="3" max="3" width="30" customWidth="1"/>
    <col min="4" max="4" width="19.83203125" customWidth="1"/>
    <col min="5" max="5" width="0.33203125" customWidth="1"/>
    <col min="6" max="6" width="12" customWidth="1"/>
    <col min="7" max="7" width="16.83203125" customWidth="1"/>
  </cols>
  <sheetData>
    <row r="1" spans="1:7" ht="39.75" customHeight="1" x14ac:dyDescent="0.15">
      <c r="A1" s="74" t="s">
        <v>127</v>
      </c>
      <c r="B1" s="74"/>
      <c r="C1" s="74"/>
      <c r="D1" s="74"/>
      <c r="E1" s="74"/>
      <c r="F1" s="119"/>
      <c r="G1" s="119"/>
    </row>
    <row r="2" spans="1:7" ht="28.5" customHeight="1" x14ac:dyDescent="0.15">
      <c r="A2" s="120" t="s">
        <v>231</v>
      </c>
      <c r="B2" s="120"/>
      <c r="C2" s="120"/>
      <c r="D2" s="120"/>
      <c r="E2" s="120"/>
      <c r="F2" s="121"/>
      <c r="G2" s="121"/>
    </row>
    <row r="3" spans="1:7" ht="28.5" customHeight="1" x14ac:dyDescent="0.15">
      <c r="A3" s="9" t="s">
        <v>2</v>
      </c>
      <c r="B3" s="11" t="s">
        <v>54</v>
      </c>
      <c r="C3" s="11" t="s">
        <v>109</v>
      </c>
      <c r="D3" s="11" t="s">
        <v>129</v>
      </c>
      <c r="E3" s="122" t="s">
        <v>130</v>
      </c>
      <c r="F3" s="122"/>
      <c r="G3" s="15" t="s">
        <v>131</v>
      </c>
    </row>
    <row r="4" spans="1:7" ht="28.5" customHeight="1" x14ac:dyDescent="0.15">
      <c r="A4" s="10" t="s">
        <v>3</v>
      </c>
      <c r="B4" s="12" t="s">
        <v>46</v>
      </c>
      <c r="C4" s="12" t="s">
        <v>128</v>
      </c>
      <c r="D4" s="13"/>
      <c r="E4" s="130" t="s">
        <v>118</v>
      </c>
      <c r="F4" s="130"/>
      <c r="G4" s="16"/>
    </row>
    <row r="5" spans="1:7" ht="18" customHeight="1" x14ac:dyDescent="0.15">
      <c r="A5" s="10"/>
      <c r="B5" s="12"/>
      <c r="C5" s="12"/>
      <c r="D5" s="13"/>
      <c r="E5" s="130"/>
      <c r="F5" s="130"/>
      <c r="G5" s="16"/>
    </row>
    <row r="6" spans="1:7" ht="18" customHeight="1" x14ac:dyDescent="0.15">
      <c r="A6" s="10"/>
      <c r="B6" s="12"/>
      <c r="C6" s="12"/>
      <c r="D6" s="13"/>
      <c r="E6" s="130"/>
      <c r="F6" s="130"/>
      <c r="G6" s="16"/>
    </row>
    <row r="7" spans="1:7" ht="18" customHeight="1" x14ac:dyDescent="0.15">
      <c r="A7" s="10"/>
      <c r="B7" s="12"/>
      <c r="C7" s="12"/>
      <c r="D7" s="13"/>
      <c r="E7" s="130"/>
      <c r="F7" s="130"/>
      <c r="G7" s="16"/>
    </row>
    <row r="8" spans="1:7" ht="18" customHeight="1" x14ac:dyDescent="0.15">
      <c r="A8" s="10"/>
      <c r="B8" s="12"/>
      <c r="C8" s="12"/>
      <c r="D8" s="13"/>
      <c r="E8" s="130"/>
      <c r="F8" s="130"/>
      <c r="G8" s="16"/>
    </row>
    <row r="9" spans="1:7" ht="18" customHeight="1" x14ac:dyDescent="0.15">
      <c r="A9" s="10"/>
      <c r="B9" s="12"/>
      <c r="C9" s="12"/>
      <c r="D9" s="13"/>
      <c r="E9" s="130"/>
      <c r="F9" s="130"/>
      <c r="G9" s="16"/>
    </row>
    <row r="10" spans="1:7" ht="18" customHeight="1" x14ac:dyDescent="0.15">
      <c r="A10" s="10"/>
      <c r="B10" s="12"/>
      <c r="C10" s="12"/>
      <c r="D10" s="13"/>
      <c r="E10" s="130"/>
      <c r="F10" s="130"/>
      <c r="G10" s="16"/>
    </row>
    <row r="11" spans="1:7" ht="18" customHeight="1" x14ac:dyDescent="0.15">
      <c r="A11" s="10"/>
      <c r="B11" s="12"/>
      <c r="C11" s="12"/>
      <c r="D11" s="13"/>
      <c r="E11" s="130"/>
      <c r="F11" s="130"/>
      <c r="G11" s="16"/>
    </row>
    <row r="12" spans="1:7" ht="18" customHeight="1" x14ac:dyDescent="0.15">
      <c r="A12" s="10"/>
      <c r="B12" s="12"/>
      <c r="C12" s="12"/>
      <c r="D12" s="13"/>
      <c r="E12" s="130"/>
      <c r="F12" s="130"/>
      <c r="G12" s="16"/>
    </row>
    <row r="13" spans="1:7" ht="18" customHeight="1" x14ac:dyDescent="0.15">
      <c r="A13" s="10"/>
      <c r="B13" s="12"/>
      <c r="C13" s="12"/>
      <c r="D13" s="13"/>
      <c r="E13" s="130"/>
      <c r="F13" s="130"/>
      <c r="G13" s="16"/>
    </row>
    <row r="14" spans="1:7" ht="18" customHeight="1" x14ac:dyDescent="0.15">
      <c r="A14" s="10"/>
      <c r="B14" s="12"/>
      <c r="C14" s="12"/>
      <c r="D14" s="13"/>
      <c r="E14" s="130"/>
      <c r="F14" s="130"/>
      <c r="G14" s="16"/>
    </row>
    <row r="15" spans="1:7" ht="18" customHeight="1" x14ac:dyDescent="0.15">
      <c r="A15" s="10"/>
      <c r="B15" s="12"/>
      <c r="C15" s="12"/>
      <c r="D15" s="13"/>
      <c r="E15" s="130"/>
      <c r="F15" s="130"/>
      <c r="G15" s="16"/>
    </row>
    <row r="16" spans="1:7" ht="18" customHeight="1" x14ac:dyDescent="0.15">
      <c r="A16" s="10"/>
      <c r="B16" s="12"/>
      <c r="C16" s="12"/>
      <c r="D16" s="13"/>
      <c r="E16" s="130"/>
      <c r="F16" s="130"/>
      <c r="G16" s="16"/>
    </row>
    <row r="17" spans="1:7" ht="18" customHeight="1" x14ac:dyDescent="0.15">
      <c r="A17" s="10"/>
      <c r="B17" s="12"/>
      <c r="C17" s="12"/>
      <c r="D17" s="13"/>
      <c r="E17" s="130"/>
      <c r="F17" s="130"/>
      <c r="G17" s="16"/>
    </row>
    <row r="18" spans="1:7" ht="18" customHeight="1" x14ac:dyDescent="0.15">
      <c r="A18" s="10"/>
      <c r="B18" s="12"/>
      <c r="C18" s="12"/>
      <c r="D18" s="13"/>
      <c r="E18" s="130"/>
      <c r="F18" s="130"/>
      <c r="G18" s="16"/>
    </row>
    <row r="19" spans="1:7" ht="18" customHeight="1" x14ac:dyDescent="0.15">
      <c r="A19" s="10"/>
      <c r="B19" s="12"/>
      <c r="C19" s="12"/>
      <c r="D19" s="13"/>
      <c r="E19" s="130"/>
      <c r="F19" s="130"/>
      <c r="G19" s="16"/>
    </row>
    <row r="20" spans="1:7" ht="18" customHeight="1" x14ac:dyDescent="0.15">
      <c r="A20" s="10"/>
      <c r="B20" s="12"/>
      <c r="C20" s="12"/>
      <c r="D20" s="13"/>
      <c r="E20" s="130"/>
      <c r="F20" s="130"/>
      <c r="G20" s="16"/>
    </row>
    <row r="21" spans="1:7" ht="18" customHeight="1" x14ac:dyDescent="0.15">
      <c r="A21" s="10"/>
      <c r="B21" s="12"/>
      <c r="C21" s="12"/>
      <c r="D21" s="13"/>
      <c r="E21" s="130"/>
      <c r="F21" s="130"/>
      <c r="G21" s="16"/>
    </row>
    <row r="22" spans="1:7" ht="18" customHeight="1" x14ac:dyDescent="0.15">
      <c r="A22" s="10"/>
      <c r="B22" s="12"/>
      <c r="C22" s="12"/>
      <c r="D22" s="13"/>
      <c r="E22" s="130"/>
      <c r="F22" s="130"/>
      <c r="G22" s="16"/>
    </row>
    <row r="23" spans="1:7" ht="18" customHeight="1" x14ac:dyDescent="0.15">
      <c r="A23" s="10"/>
      <c r="B23" s="12"/>
      <c r="C23" s="12"/>
      <c r="D23" s="13"/>
      <c r="E23" s="130"/>
      <c r="F23" s="130"/>
      <c r="G23" s="16"/>
    </row>
    <row r="24" spans="1:7" ht="18" customHeight="1" x14ac:dyDescent="0.15">
      <c r="A24" s="10"/>
      <c r="B24" s="12"/>
      <c r="C24" s="12"/>
      <c r="D24" s="13"/>
      <c r="E24" s="130"/>
      <c r="F24" s="130"/>
      <c r="G24" s="16"/>
    </row>
    <row r="25" spans="1:7" ht="18" customHeight="1" x14ac:dyDescent="0.15">
      <c r="A25" s="10"/>
      <c r="B25" s="12"/>
      <c r="C25" s="12"/>
      <c r="D25" s="13"/>
      <c r="E25" s="130"/>
      <c r="F25" s="130"/>
      <c r="G25" s="16"/>
    </row>
    <row r="26" spans="1:7" ht="18" customHeight="1" x14ac:dyDescent="0.15">
      <c r="A26" s="144" t="s">
        <v>107</v>
      </c>
      <c r="B26" s="145"/>
      <c r="C26" s="136"/>
      <c r="D26" s="136"/>
      <c r="E26" s="136"/>
      <c r="F26" s="136"/>
      <c r="G26" s="17"/>
    </row>
    <row r="27" spans="1:7" ht="18" customHeight="1" x14ac:dyDescent="0.15">
      <c r="A27" s="133"/>
      <c r="B27" s="133"/>
      <c r="C27" s="133"/>
      <c r="D27" s="71"/>
      <c r="E27" s="71"/>
      <c r="F27" s="71"/>
      <c r="G27" s="71"/>
    </row>
    <row r="28" spans="1:7" ht="18" customHeight="1" x14ac:dyDescent="0.15">
      <c r="A28" s="133"/>
      <c r="B28" s="133"/>
      <c r="C28" s="133"/>
      <c r="D28" s="71"/>
      <c r="E28" s="71"/>
      <c r="F28" s="134"/>
      <c r="G28" s="134"/>
    </row>
  </sheetData>
  <mergeCells count="33">
    <mergeCell ref="E25:F25"/>
    <mergeCell ref="A26:F26"/>
    <mergeCell ref="A27:C27"/>
    <mergeCell ref="D27:G27"/>
    <mergeCell ref="A28:C28"/>
    <mergeCell ref="D28:E28"/>
    <mergeCell ref="F28:G28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4:F14"/>
    <mergeCell ref="E9:F9"/>
    <mergeCell ref="E10:F10"/>
    <mergeCell ref="E11:F11"/>
    <mergeCell ref="E12:F12"/>
    <mergeCell ref="E13:F13"/>
    <mergeCell ref="E4:F4"/>
    <mergeCell ref="E5:F5"/>
    <mergeCell ref="E6:F6"/>
    <mergeCell ref="E7:F7"/>
    <mergeCell ref="E8:F8"/>
    <mergeCell ref="A1:G1"/>
    <mergeCell ref="A2:C2"/>
    <mergeCell ref="D2:E2"/>
    <mergeCell ref="F2:G2"/>
    <mergeCell ref="E3:F3"/>
  </mergeCells>
  <phoneticPr fontId="1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工程量清单封面【混凝土外表面碳化防护】</vt:lpstr>
      <vt:lpstr>工程费汇总表</vt:lpstr>
      <vt:lpstr>表-02-1 建设项目招标控制价汇总表(含单位工程)</vt:lpstr>
      <vt:lpstr>表-04 单位工程招标控制价汇总表【混凝土外表面碳化防护】</vt:lpstr>
      <vt:lpstr>表-08 分部分项工程和单价措施项目清单与计价表(含措施标</vt:lpstr>
      <vt:lpstr>表-11 总价措施项目清单与计价表【混凝土外表面碳化防护】</vt:lpstr>
      <vt:lpstr>表-12 其他项目清单与计价汇总表【混凝土外表面碳化防护】</vt:lpstr>
      <vt:lpstr>表-12-1 暂列金额表【混凝土外表面碳化防护】</vt:lpstr>
      <vt:lpstr>表-13 规费、税金项目清单与计价表【混凝土外表面碳化防护】</vt:lpstr>
      <vt:lpstr>表-04 单位工程招标控制价汇总表【国道防护】</vt:lpstr>
      <vt:lpstr>表-08 分部分项工程和单价措施项目清单与计价表(含措施标_1</vt:lpstr>
      <vt:lpstr>表-11 总价措施项目清单与计价表【国道防护】</vt:lpstr>
      <vt:lpstr>表-12 其他项目清单与计价汇总表【国道防护】</vt:lpstr>
      <vt:lpstr>表-12-1 暂列金额表【国道防护】</vt:lpstr>
      <vt:lpstr>表-13 规费、税金项目清单与计价表【国道防护】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从明明</cp:lastModifiedBy>
  <cp:lastPrinted>2025-04-28T02:38:47Z</cp:lastPrinted>
  <dcterms:created xsi:type="dcterms:W3CDTF">2025-04-11T16:13:41Z</dcterms:created>
  <dcterms:modified xsi:type="dcterms:W3CDTF">2025-04-28T02:41:20Z</dcterms:modified>
</cp:coreProperties>
</file>