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11" windowHeight="8675"/>
  </bookViews>
  <sheets>
    <sheet name="Sheet1" sheetId="1" r:id="rId1"/>
  </sheets>
  <calcPr calcId="144525" iterate="1" iterateCount="100" iterateDelta="0.001"/>
</workbook>
</file>

<file path=xl/sharedStrings.xml><?xml version="1.0" encoding="utf-8"?>
<sst xmlns="http://schemas.openxmlformats.org/spreadsheetml/2006/main" count="13" uniqueCount="13">
  <si>
    <t>甲供材料表</t>
  </si>
  <si>
    <t>项目名称：天河区柯木塱村改水项目居民用户查缺补漏工程勘察设计施工总承包（EPC）</t>
  </si>
  <si>
    <t>编号</t>
  </si>
  <si>
    <t>名称</t>
  </si>
  <si>
    <t>规格</t>
  </si>
  <si>
    <t>单位</t>
  </si>
  <si>
    <t>数量</t>
  </si>
  <si>
    <t>单价（元）</t>
  </si>
  <si>
    <t>总价（万元）</t>
  </si>
  <si>
    <t>备注</t>
  </si>
  <si>
    <t>DN25水表</t>
  </si>
  <si>
    <t>个</t>
  </si>
  <si>
    <t>合计</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</si>
</sst>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_ "/>
  </numFmts>
  <fonts count="22">
    <font>
      <sz val="11"/>
      <color theme="1"/>
      <name val="宋体"/>
      <charset val="134"/>
      <scheme val="minor"/>
    </font>
    <font>
      <b/>
      <sz val="16"/>
      <color theme="1"/>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176" fontId="0" fillId="0" borderId="1" xfId="0" applyNumberFormat="1" applyFill="1" applyBorder="1" applyAlignment="1">
      <alignment horizontal="center" vertical="center"/>
    </xf>
    <xf numFmtId="177" fontId="0" fillId="0" borderId="1" xfId="0" applyNumberFormat="1" applyFill="1" applyBorder="1" applyAlignment="1">
      <alignment horizontal="center" vertical="center"/>
    </xf>
    <xf numFmtId="0" fontId="0" fillId="0" borderId="0" xfId="0" applyFill="1" applyAlignment="1">
      <alignment horizontal="center" vertical="center"/>
    </xf>
    <xf numFmtId="0" fontId="2" fillId="0" borderId="0" xfId="0" applyFont="1">
      <alignment vertical="center"/>
    </xf>
    <xf numFmtId="0" fontId="0" fillId="0" borderId="0" xfId="0"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abSelected="1" zoomScale="90" zoomScaleNormal="90" workbookViewId="0">
      <selection activeCell="D7" sqref="D7"/>
    </sheetView>
  </sheetViews>
  <sheetFormatPr defaultColWidth="8.88888888888889" defaultRowHeight="14.4" outlineLevelRow="5"/>
  <cols>
    <col min="1" max="1" width="6.40740740740741" customWidth="1"/>
    <col min="2" max="2" width="25.287037037037" customWidth="1"/>
    <col min="3" max="3" width="19.1296296296296" customWidth="1"/>
    <col min="4" max="4" width="8.61111111111111" customWidth="1"/>
    <col min="5" max="5" width="9.44444444444444" customWidth="1"/>
    <col min="6" max="6" width="13.3333333333333" customWidth="1"/>
    <col min="7" max="7" width="15.6666666666667" customWidth="1"/>
    <col min="10" max="11" width="8.88888888888889" hidden="1" customWidth="1"/>
    <col min="12" max="12" width="12.6296296296296" hidden="1" customWidth="1"/>
    <col min="13" max="13" width="8.88888888888889" hidden="1" customWidth="1"/>
  </cols>
  <sheetData>
    <row r="1" ht="23" customHeight="1" spans="1:9">
      <c r="A1" s="1" t="s">
        <v>0</v>
      </c>
      <c r="B1" s="1"/>
      <c r="C1" s="1"/>
      <c r="D1" s="1"/>
      <c r="E1" s="1"/>
      <c r="F1" s="1"/>
      <c r="G1" s="1"/>
      <c r="H1" s="1"/>
      <c r="I1" s="1"/>
    </row>
    <row r="2" ht="23" customHeight="1" spans="1:9">
      <c r="A2" s="2" t="s">
        <v>1</v>
      </c>
      <c r="B2" s="2"/>
      <c r="C2" s="3"/>
      <c r="D2" s="3"/>
      <c r="E2" s="3"/>
      <c r="F2" s="3"/>
      <c r="G2" s="3"/>
      <c r="H2" s="3"/>
      <c r="I2" s="3"/>
    </row>
    <row r="3" ht="22" customHeight="1" spans="1:9">
      <c r="A3" s="4" t="s">
        <v>2</v>
      </c>
      <c r="B3" s="4" t="s">
        <v>3</v>
      </c>
      <c r="C3" s="4" t="s">
        <v>4</v>
      </c>
      <c r="D3" s="4" t="s">
        <v>5</v>
      </c>
      <c r="E3" s="4" t="s">
        <v>6</v>
      </c>
      <c r="F3" s="4" t="s">
        <v>7</v>
      </c>
      <c r="G3" s="4" t="s">
        <v>8</v>
      </c>
      <c r="H3" s="4" t="s">
        <v>9</v>
      </c>
      <c r="I3" s="8"/>
    </row>
    <row r="4" ht="22" customHeight="1" spans="1:12">
      <c r="A4" s="5">
        <v>1</v>
      </c>
      <c r="B4" s="4" t="s">
        <v>10</v>
      </c>
      <c r="C4" s="4"/>
      <c r="D4" s="4" t="s">
        <v>11</v>
      </c>
      <c r="E4" s="4">
        <v>1375</v>
      </c>
      <c r="F4" s="6">
        <v>755</v>
      </c>
      <c r="G4" s="7">
        <f>(E4*F4)/10000</f>
        <v>103.8125</v>
      </c>
      <c r="H4" s="5"/>
      <c r="I4" s="3"/>
      <c r="J4" s="9">
        <f>658*0.85</f>
        <v>559.3</v>
      </c>
      <c r="K4">
        <f>103.8125*10000</f>
        <v>1038125</v>
      </c>
      <c r="L4">
        <f>K4/E4</f>
        <v>755</v>
      </c>
    </row>
    <row r="5" ht="22" customHeight="1" spans="1:10">
      <c r="A5" s="5">
        <v>2</v>
      </c>
      <c r="B5" s="4"/>
      <c r="C5" s="4"/>
      <c r="D5" s="4"/>
      <c r="E5" s="4"/>
      <c r="F5" s="6"/>
      <c r="G5" s="7"/>
      <c r="H5" s="4"/>
      <c r="I5" s="8"/>
      <c r="J5" s="10"/>
    </row>
    <row r="6" ht="31" customHeight="1" spans="1:9">
      <c r="A6" s="4" t="s">
        <v>12</v>
      </c>
      <c r="B6" s="4"/>
      <c r="C6" s="4"/>
      <c r="D6" s="4"/>
      <c r="E6" s="4"/>
      <c r="F6" s="4"/>
      <c r="G6" s="7">
        <f>SUM(G4:G5)</f>
        <v>103.8125</v>
      </c>
      <c r="H6" s="4"/>
      <c r="I6" s="8"/>
    </row>
  </sheetData>
  <mergeCells count="2">
    <mergeCell ref="A1:H1"/>
    <mergeCell ref="A6:F6"/>
  </mergeCells>
  <printOptions horizontalCentered="1"/>
  <pageMargins left="0.590277777777778" right="0.590277777777778" top="0.786805555555556" bottom="0.393055555555556" header="0.5" footer="0.5"/>
  <pageSetup paperSize="9" scale="9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-咕小婷</cp:lastModifiedBy>
  <dcterms:created xsi:type="dcterms:W3CDTF">2022-09-26T06:48:00Z</dcterms:created>
  <dcterms:modified xsi:type="dcterms:W3CDTF">2022-10-10T10:55:22Z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5343B29372694A69A02B26FCD0D87D7E</vt:lpwstr>
  </property>
  <property fmtid="{D5CDD505-2E9C-101B-9397-08002B2CF9AE}" pid="3" name="KSOProductBuildVer">
    <vt:lpwstr>2052-11.1.0.12358</vt:lpwstr>
  </property>
</Properties>
</file>