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71472_y72\Desktop\"/>
    </mc:Choice>
  </mc:AlternateContent>
  <xr:revisionPtr revIDLastSave="0" documentId="13_ncr:1_{87BF4851-3525-4AFD-AF57-27AF7BFA52D7}" xr6:coauthVersionLast="47" xr6:coauthVersionMax="47" xr10:uidLastSave="{00000000-0000-0000-0000-000000000000}"/>
  <bookViews>
    <workbookView xWindow="-28920" yWindow="2325" windowWidth="29040" windowHeight="15720" activeTab="1" xr2:uid="{00000000-000D-0000-FFFF-FFFF00000000}"/>
  </bookViews>
  <sheets>
    <sheet name="汇总表" sheetId="1" r:id="rId1"/>
    <sheet name="暂估价设备采购设备清单" sheetId="2" r:id="rId2"/>
  </sheets>
  <definedNames>
    <definedName name="_xlnm._FilterDatabase" localSheetId="1" hidden="1">暂估价设备采购设备清单!$A$2:$G$266</definedName>
  </definedNames>
  <calcPr calcId="181029"/>
</workbook>
</file>

<file path=xl/calcChain.xml><?xml version="1.0" encoding="utf-8"?>
<calcChain xmlns="http://schemas.openxmlformats.org/spreadsheetml/2006/main">
  <c r="E21" i="1" l="1"/>
  <c r="D21" i="1"/>
  <c r="E3" i="1"/>
</calcChain>
</file>

<file path=xl/sharedStrings.xml><?xml version="1.0" encoding="utf-8"?>
<sst xmlns="http://schemas.openxmlformats.org/spreadsheetml/2006/main" count="1161" uniqueCount="505">
  <si>
    <t>汇总表</t>
  </si>
  <si>
    <r>
      <rPr>
        <sz val="9"/>
        <rFont val="宋体"/>
        <family val="3"/>
        <charset val="134"/>
      </rPr>
      <t>标段名称</t>
    </r>
  </si>
  <si>
    <r>
      <rPr>
        <sz val="9"/>
        <rFont val="宋体"/>
        <family val="3"/>
        <charset val="134"/>
      </rPr>
      <t>数量</t>
    </r>
  </si>
  <si>
    <r>
      <rPr>
        <sz val="9"/>
        <rFont val="宋体"/>
        <family val="3"/>
        <charset val="134"/>
      </rPr>
      <t>单位</t>
    </r>
  </si>
  <si>
    <t>概算暂估价(元）</t>
  </si>
  <si>
    <t>概算暂估价（元）
（按合同约定下浮后）</t>
  </si>
  <si>
    <t>控制价（元）</t>
  </si>
  <si>
    <t>招标控制价（元）
（按合同约定下浮后）</t>
  </si>
  <si>
    <r>
      <rPr>
        <sz val="9"/>
        <rFont val="宋体"/>
        <family val="3"/>
        <charset val="134"/>
      </rPr>
      <t>深床反硝化滤池</t>
    </r>
  </si>
  <si>
    <r>
      <rPr>
        <sz val="9"/>
        <rFont val="宋体"/>
        <family val="3"/>
        <charset val="134"/>
      </rPr>
      <t>项</t>
    </r>
  </si>
  <si>
    <r>
      <rPr>
        <sz val="9"/>
        <rFont val="宋体"/>
        <family val="3"/>
        <charset val="134"/>
      </rPr>
      <t>污泥干化间设备</t>
    </r>
  </si>
  <si>
    <r>
      <rPr>
        <sz val="9"/>
        <rFont val="宋体"/>
        <family val="3"/>
        <charset val="134"/>
      </rPr>
      <t>套</t>
    </r>
  </si>
  <si>
    <r>
      <rPr>
        <sz val="9"/>
        <rFont val="宋体"/>
        <family val="3"/>
        <charset val="134"/>
      </rPr>
      <t>污泥碳化车间设备</t>
    </r>
  </si>
  <si>
    <r>
      <rPr>
        <sz val="9"/>
        <rFont val="宋体"/>
        <family val="3"/>
        <charset val="134"/>
      </rPr>
      <t>电气设备</t>
    </r>
  </si>
  <si>
    <r>
      <rPr>
        <sz val="9"/>
        <rFont val="宋体"/>
        <family val="3"/>
        <charset val="134"/>
      </rPr>
      <t>自控设备</t>
    </r>
  </si>
  <si>
    <r>
      <rPr>
        <sz val="9"/>
        <rFont val="宋体"/>
        <family val="3"/>
        <charset val="134"/>
      </rPr>
      <t>智能曝气控制系统</t>
    </r>
  </si>
  <si>
    <t>合计</t>
  </si>
  <si>
    <t>招标设备清单</t>
  </si>
  <si>
    <r>
      <rPr>
        <sz val="11"/>
        <rFont val="宋体"/>
        <family val="3"/>
        <charset val="134"/>
      </rPr>
      <t>序号</t>
    </r>
  </si>
  <si>
    <r>
      <rPr>
        <sz val="11"/>
        <rFont val="宋体"/>
        <family val="3"/>
        <charset val="134"/>
      </rPr>
      <t>设备名称</t>
    </r>
  </si>
  <si>
    <r>
      <rPr>
        <sz val="11"/>
        <rFont val="宋体"/>
        <family val="3"/>
        <charset val="134"/>
      </rPr>
      <t>规格、型号</t>
    </r>
  </si>
  <si>
    <r>
      <rPr>
        <sz val="11"/>
        <rFont val="宋体"/>
        <family val="3"/>
        <charset val="134"/>
      </rPr>
      <t>单位</t>
    </r>
  </si>
  <si>
    <r>
      <rPr>
        <sz val="11"/>
        <rFont val="宋体"/>
        <family val="3"/>
        <charset val="134"/>
      </rPr>
      <t>数量</t>
    </r>
  </si>
  <si>
    <r>
      <rPr>
        <sz val="11"/>
        <rFont val="宋体"/>
        <family val="3"/>
        <charset val="134"/>
      </rPr>
      <t>备注</t>
    </r>
  </si>
  <si>
    <r>
      <rPr>
        <sz val="11"/>
        <rFont val="宋体"/>
        <family val="3"/>
        <charset val="134"/>
      </rPr>
      <t>推荐品牌</t>
    </r>
  </si>
  <si>
    <t>招标控制单价（元）</t>
  </si>
  <si>
    <t>招标控制总价（元）</t>
  </si>
  <si>
    <r>
      <rPr>
        <sz val="11"/>
        <rFont val="宋体"/>
        <family val="3"/>
        <charset val="134"/>
      </rPr>
      <t>一</t>
    </r>
  </si>
  <si>
    <r>
      <rPr>
        <sz val="11"/>
        <rFont val="宋体"/>
        <family val="3"/>
        <charset val="134"/>
      </rPr>
      <t>生</t>
    </r>
    <r>
      <rPr>
        <sz val="11"/>
        <rFont val="Times New Roman"/>
        <family val="1"/>
      </rPr>
      <t>-7</t>
    </r>
    <r>
      <rPr>
        <sz val="11"/>
        <rFont val="宋体"/>
        <family val="3"/>
        <charset val="134"/>
      </rPr>
      <t>深床反硝化滤池</t>
    </r>
  </si>
  <si>
    <t>整浇滤板</t>
  </si>
  <si>
    <r>
      <rPr>
        <sz val="11"/>
        <rFont val="宋体"/>
        <family val="3"/>
        <charset val="134"/>
      </rPr>
      <t>单个面积</t>
    </r>
    <r>
      <rPr>
        <sz val="11"/>
        <rFont val="Times New Roman"/>
        <family val="1"/>
      </rPr>
      <t>18.5*3.25m</t>
    </r>
  </si>
  <si>
    <r>
      <rPr>
        <sz val="11"/>
        <rFont val="宋体"/>
        <family val="3"/>
        <charset val="134"/>
      </rPr>
      <t>套</t>
    </r>
  </si>
  <si>
    <r>
      <rPr>
        <sz val="11"/>
        <rFont val="宋体"/>
        <family val="3"/>
        <charset val="134"/>
      </rPr>
      <t>钢砼</t>
    </r>
  </si>
  <si>
    <t>华骐环保、上海奥德、浙江中昌、科林之星</t>
  </si>
  <si>
    <r>
      <rPr>
        <sz val="11"/>
        <rFont val="宋体"/>
        <family val="3"/>
        <charset val="134"/>
      </rPr>
      <t>防堵塞长柄滤头</t>
    </r>
  </si>
  <si>
    <t xml:space="preserve">Φ21mm， L=440mm </t>
  </si>
  <si>
    <r>
      <rPr>
        <sz val="11"/>
        <rFont val="宋体"/>
        <family val="3"/>
        <charset val="134"/>
      </rPr>
      <t>反洗布气系统</t>
    </r>
  </si>
  <si>
    <t>DN400，L=17.7</t>
  </si>
  <si>
    <t>SS304</t>
  </si>
  <si>
    <r>
      <rPr>
        <sz val="11"/>
        <rFont val="宋体"/>
        <family val="3"/>
        <charset val="134"/>
      </rPr>
      <t>进水堰板</t>
    </r>
  </si>
  <si>
    <t>18.5×0.24m，厚度4mm；含安装附件</t>
  </si>
  <si>
    <r>
      <rPr>
        <sz val="11"/>
        <rFont val="宋体"/>
        <family val="3"/>
        <charset val="134"/>
      </rPr>
      <t>承托层</t>
    </r>
  </si>
  <si>
    <t>8mm ～32mm，高300mm</t>
  </si>
  <si>
    <r>
      <rPr>
        <sz val="11"/>
        <rFont val="宋体"/>
        <family val="3"/>
        <charset val="134"/>
      </rPr>
      <t>不含损耗</t>
    </r>
  </si>
  <si>
    <r>
      <rPr>
        <sz val="11"/>
        <rFont val="宋体"/>
        <family val="3"/>
        <charset val="134"/>
      </rPr>
      <t>石英砂滤料</t>
    </r>
  </si>
  <si>
    <t>有效粒径2-3mm，均匀系数≤1.4 高1.83m</t>
  </si>
  <si>
    <r>
      <rPr>
        <sz val="11"/>
        <rFont val="宋体"/>
        <family val="3"/>
        <charset val="134"/>
      </rPr>
      <t>二</t>
    </r>
  </si>
  <si>
    <r>
      <rPr>
        <sz val="11"/>
        <rFont val="宋体"/>
        <family val="3"/>
        <charset val="134"/>
      </rPr>
      <t>生</t>
    </r>
    <r>
      <rPr>
        <sz val="11"/>
        <rFont val="Times New Roman"/>
        <family val="1"/>
      </rPr>
      <t xml:space="preserve">-13 </t>
    </r>
    <r>
      <rPr>
        <sz val="11"/>
        <rFont val="宋体"/>
        <family val="3"/>
        <charset val="134"/>
      </rPr>
      <t>污泥干化间</t>
    </r>
  </si>
  <si>
    <r>
      <rPr>
        <sz val="11"/>
        <rFont val="宋体"/>
        <family val="3"/>
        <charset val="134"/>
      </rPr>
      <t>钢制湿污泥料仓</t>
    </r>
  </si>
  <si>
    <t>100m3，含仓体、支架及防腐等，材质:碳钢防腐</t>
  </si>
  <si>
    <r>
      <rPr>
        <sz val="11"/>
        <rFont val="宋体"/>
        <family val="3"/>
        <charset val="134"/>
      </rPr>
      <t>配备液压滑架系统</t>
    </r>
  </si>
  <si>
    <t>南通爱可普、无锡金禾、上海首玉、南方环保</t>
  </si>
  <si>
    <r>
      <rPr>
        <sz val="11"/>
        <rFont val="宋体"/>
        <family val="3"/>
        <charset val="134"/>
      </rPr>
      <t>钢制湿污泥料仓排泥泵</t>
    </r>
  </si>
  <si>
    <t>流量2.5m3/h，H=1.5MPa，5.5KW，变频</t>
  </si>
  <si>
    <r>
      <rPr>
        <sz val="11"/>
        <rFont val="宋体"/>
        <family val="3"/>
        <charset val="134"/>
      </rPr>
      <t>台</t>
    </r>
  </si>
  <si>
    <r>
      <rPr>
        <sz val="11"/>
        <rFont val="Times New Roman"/>
        <family val="1"/>
      </rPr>
      <t>2</t>
    </r>
    <r>
      <rPr>
        <sz val="11"/>
        <rFont val="宋体"/>
        <family val="3"/>
        <charset val="134"/>
      </rPr>
      <t>用</t>
    </r>
    <r>
      <rPr>
        <sz val="11"/>
        <rFont val="Times New Roman"/>
        <family val="1"/>
      </rPr>
      <t>1</t>
    </r>
    <r>
      <rPr>
        <sz val="11"/>
        <rFont val="宋体"/>
        <family val="3"/>
        <charset val="134"/>
      </rPr>
      <t>备</t>
    </r>
  </si>
  <si>
    <t>耐驰、莫诺、西派克</t>
  </si>
  <si>
    <t>热泵热源带式干化机</t>
  </si>
  <si>
    <r>
      <rPr>
        <sz val="11"/>
        <rFont val="宋体"/>
        <family val="3"/>
        <charset val="134"/>
      </rPr>
      <t>单条线蒸发量</t>
    </r>
    <r>
      <rPr>
        <sz val="11"/>
        <rFont val="Times New Roman"/>
        <family val="1"/>
      </rPr>
      <t>1380kg/h</t>
    </r>
  </si>
  <si>
    <t>含换热器、风机等，远期增加1套</t>
  </si>
  <si>
    <t>南通爱可普、威特普、安德里茨、汉斯琥珀</t>
  </si>
  <si>
    <r>
      <rPr>
        <sz val="11"/>
        <rFont val="宋体"/>
        <family val="3"/>
        <charset val="134"/>
      </rPr>
      <t>热水循环水泵</t>
    </r>
  </si>
  <si>
    <t>110m3/h，H=45m ，P=22kw</t>
  </si>
  <si>
    <t>上海凯泉、南方泵业、佛山肯富来、川源</t>
  </si>
  <si>
    <r>
      <rPr>
        <sz val="11"/>
        <rFont val="宋体"/>
        <family val="3"/>
        <charset val="134"/>
      </rPr>
      <t>冷水循环水泵</t>
    </r>
  </si>
  <si>
    <t>240m3/h，H=33.2m，P=37kw</t>
  </si>
  <si>
    <r>
      <rPr>
        <sz val="11"/>
        <rFont val="宋体"/>
        <family val="3"/>
        <charset val="134"/>
      </rPr>
      <t>温水罐</t>
    </r>
  </si>
  <si>
    <t>16m3，SUS304</t>
  </si>
  <si>
    <t>南通爱可普、无锡金禾、上海首玉、南方环保、广东新环、泉溪环保</t>
  </si>
  <si>
    <r>
      <rPr>
        <sz val="11"/>
        <rFont val="宋体"/>
        <family val="3"/>
        <charset val="134"/>
      </rPr>
      <t>冷水罐</t>
    </r>
  </si>
  <si>
    <t>8m3，SUS304</t>
  </si>
  <si>
    <r>
      <rPr>
        <sz val="11"/>
        <rFont val="宋体"/>
        <family val="3"/>
        <charset val="134"/>
      </rPr>
      <t>冲洗水罐</t>
    </r>
  </si>
  <si>
    <t>5m3，PE</t>
  </si>
  <si>
    <t>大自然、江苏天雨、广东新环、泉溪环保</t>
  </si>
  <si>
    <r>
      <rPr>
        <sz val="11"/>
        <rFont val="宋体"/>
        <family val="3"/>
        <charset val="134"/>
      </rPr>
      <t>热泵</t>
    </r>
  </si>
  <si>
    <t>480.5KW</t>
  </si>
  <si>
    <r>
      <rPr>
        <sz val="11"/>
        <rFont val="宋体"/>
        <family val="3"/>
        <charset val="134"/>
      </rPr>
      <t>远期增加一台</t>
    </r>
  </si>
  <si>
    <t>飞力、荏原、苏尔寿ABS、海斯特</t>
  </si>
  <si>
    <r>
      <rPr>
        <sz val="11"/>
        <rFont val="宋体"/>
        <family val="3"/>
        <charset val="134"/>
      </rPr>
      <t>手动分料阀</t>
    </r>
  </si>
  <si>
    <t>SUS304</t>
  </si>
  <si>
    <r>
      <rPr>
        <sz val="11"/>
        <rFont val="宋体"/>
        <family val="3"/>
        <charset val="134"/>
      </rPr>
      <t>水平刮板输送机</t>
    </r>
  </si>
  <si>
    <t>输送量:≥5m3/h，11KW，含电机、减速机、变频器，壳体、链条都为 SUS304</t>
  </si>
  <si>
    <r>
      <rPr>
        <sz val="11"/>
        <rFont val="Times New Roman"/>
        <family val="1"/>
      </rPr>
      <t>1</t>
    </r>
    <r>
      <rPr>
        <sz val="11"/>
        <rFont val="宋体"/>
        <family val="3"/>
        <charset val="134"/>
      </rPr>
      <t>用</t>
    </r>
    <r>
      <rPr>
        <sz val="11"/>
        <rFont val="Times New Roman"/>
        <family val="1"/>
      </rPr>
      <t>1</t>
    </r>
    <r>
      <rPr>
        <sz val="11"/>
        <rFont val="宋体"/>
        <family val="3"/>
        <charset val="134"/>
      </rPr>
      <t>备</t>
    </r>
  </si>
  <si>
    <t>南通爱可普、广东新环、无锡金禾、宜兴泉溪</t>
  </si>
  <si>
    <r>
      <rPr>
        <sz val="11"/>
        <rFont val="宋体"/>
        <family val="3"/>
        <charset val="134"/>
      </rPr>
      <t>卸料刮板输送机</t>
    </r>
  </si>
  <si>
    <t>输送量:≥20m3/h，15KW，含电机、减速机、变频器，壳体、链条都为 SUS304</t>
  </si>
  <si>
    <r>
      <rPr>
        <sz val="11"/>
        <rFont val="宋体"/>
        <family val="3"/>
        <charset val="134"/>
      </rPr>
      <t>出料螺旋输送机</t>
    </r>
  </si>
  <si>
    <t>出泥螺旋输送量:≥20m3/h，11KW，含电机、减速机、螺旋为高锰钢，外壳碳钢防腐</t>
  </si>
  <si>
    <r>
      <rPr>
        <sz val="11"/>
        <rFont val="宋体"/>
        <family val="3"/>
        <charset val="134"/>
      </rPr>
      <t>干污泥料仓</t>
    </r>
  </si>
  <si>
    <r>
      <rPr>
        <sz val="11"/>
        <rFont val="宋体"/>
        <family val="3"/>
        <charset val="134"/>
      </rPr>
      <t>容积</t>
    </r>
    <r>
      <rPr>
        <sz val="11"/>
        <rFont val="Times New Roman"/>
        <family val="1"/>
      </rPr>
      <t>:100m3</t>
    </r>
    <r>
      <rPr>
        <sz val="11"/>
        <rFont val="宋体"/>
        <family val="3"/>
        <charset val="134"/>
      </rPr>
      <t>、材质</t>
    </r>
    <r>
      <rPr>
        <sz val="11"/>
        <rFont val="Times New Roman"/>
        <family val="1"/>
      </rPr>
      <t>:</t>
    </r>
    <r>
      <rPr>
        <sz val="11"/>
        <rFont val="宋体"/>
        <family val="3"/>
        <charset val="134"/>
      </rPr>
      <t>碳钢防腐</t>
    </r>
  </si>
  <si>
    <r>
      <rPr>
        <sz val="11"/>
        <rFont val="宋体"/>
        <family val="3"/>
        <charset val="134"/>
      </rPr>
      <t>座</t>
    </r>
  </si>
  <si>
    <r>
      <rPr>
        <sz val="11"/>
        <rFont val="宋体"/>
        <family val="3"/>
        <charset val="134"/>
      </rPr>
      <t>冷却循环水泵</t>
    </r>
  </si>
  <si>
    <t>50m3/h，H=41.5m，P=15kw</t>
  </si>
  <si>
    <r>
      <rPr>
        <sz val="11"/>
        <rFont val="宋体"/>
        <family val="3"/>
        <charset val="134"/>
      </rPr>
      <t>离心机冲洗泵</t>
    </r>
  </si>
  <si>
    <r>
      <rPr>
        <sz val="11"/>
        <rFont val="Times New Roman"/>
        <family val="1"/>
      </rPr>
      <t>PLC</t>
    </r>
    <r>
      <rPr>
        <sz val="11"/>
        <rFont val="宋体"/>
        <family val="3"/>
        <charset val="134"/>
      </rPr>
      <t>控制柜</t>
    </r>
    <r>
      <rPr>
        <sz val="11"/>
        <rFont val="Times New Roman"/>
        <family val="1"/>
      </rPr>
      <t>+</t>
    </r>
    <r>
      <rPr>
        <sz val="11"/>
        <rFont val="宋体"/>
        <family val="3"/>
        <charset val="134"/>
      </rPr>
      <t>软件</t>
    </r>
  </si>
  <si>
    <r>
      <rPr>
        <sz val="11"/>
        <rFont val="宋体"/>
        <family val="3"/>
        <charset val="134"/>
      </rPr>
      <t>远期增加一套</t>
    </r>
  </si>
  <si>
    <r>
      <rPr>
        <sz val="11"/>
        <rFont val="宋体"/>
        <family val="3"/>
        <charset val="134"/>
      </rPr>
      <t>加药螺杆泵</t>
    </r>
  </si>
  <si>
    <t>Q=3m3/h，1.1kw</t>
  </si>
  <si>
    <r>
      <rPr>
        <sz val="11"/>
        <rFont val="Times New Roman"/>
        <family val="1"/>
      </rPr>
      <t>PAM</t>
    </r>
    <r>
      <rPr>
        <sz val="11"/>
        <rFont val="宋体"/>
        <family val="3"/>
        <charset val="134"/>
      </rPr>
      <t>制备</t>
    </r>
  </si>
  <si>
    <t>Q=6m3/h，浓度0.1-0.3%，5kw</t>
  </si>
  <si>
    <t>南通爱可普、和创瑞思、山东华亚、山东红石</t>
  </si>
  <si>
    <r>
      <rPr>
        <sz val="11"/>
        <rFont val="宋体"/>
        <family val="3"/>
        <charset val="134"/>
      </rPr>
      <t>污泥切割机</t>
    </r>
  </si>
  <si>
    <t>Q=70m3/h，3kw</t>
  </si>
  <si>
    <r>
      <rPr>
        <sz val="11"/>
        <rFont val="宋体"/>
        <family val="3"/>
        <charset val="134"/>
      </rPr>
      <t>离心机进泥螺杆泵</t>
    </r>
  </si>
  <si>
    <t>Q=70m3/h，15kw</t>
  </si>
  <si>
    <r>
      <rPr>
        <sz val="11"/>
        <rFont val="宋体"/>
        <family val="3"/>
        <charset val="134"/>
      </rPr>
      <t>离心机</t>
    </r>
  </si>
  <si>
    <t>单台处理量70m3/h，进泥含水率98%，出泥含水率80%。</t>
  </si>
  <si>
    <t>阿法拉伐、安德里茨、福乐伟</t>
  </si>
  <si>
    <r>
      <rPr>
        <sz val="11"/>
        <rFont val="宋体"/>
        <family val="3"/>
        <charset val="134"/>
      </rPr>
      <t>电动葫芦</t>
    </r>
  </si>
  <si>
    <t>2T，H=4m，N=3.4kw</t>
  </si>
  <si>
    <t>河南卫华、河南大方、河南重工、河南圣起</t>
  </si>
  <si>
    <t>电动单梁悬挂起重机</t>
  </si>
  <si>
    <r>
      <rPr>
        <sz val="11"/>
        <rFont val="Times New Roman"/>
        <family val="1"/>
      </rPr>
      <t>5T,</t>
    </r>
    <r>
      <rPr>
        <sz val="11"/>
        <rFont val="宋体"/>
        <family val="3"/>
        <charset val="134"/>
      </rPr>
      <t>跨度6</t>
    </r>
    <r>
      <rPr>
        <sz val="11"/>
        <rFont val="Times New Roman"/>
        <family val="1"/>
      </rPr>
      <t>m</t>
    </r>
    <r>
      <rPr>
        <sz val="11"/>
        <rFont val="宋体"/>
        <family val="3"/>
        <charset val="134"/>
      </rPr>
      <t>，轨距5</t>
    </r>
    <r>
      <rPr>
        <sz val="11"/>
        <rFont val="Times New Roman"/>
        <family val="1"/>
      </rPr>
      <t>m</t>
    </r>
    <r>
      <rPr>
        <sz val="11"/>
        <rFont val="宋体"/>
        <family val="3"/>
        <charset val="134"/>
      </rPr>
      <t>，</t>
    </r>
    <r>
      <rPr>
        <sz val="11"/>
        <rFont val="Times New Roman"/>
        <family val="1"/>
      </rPr>
      <t>H=4m,N=10.7kw</t>
    </r>
  </si>
  <si>
    <r>
      <rPr>
        <sz val="11"/>
        <rFont val="宋体"/>
        <family val="3"/>
        <charset val="134"/>
      </rPr>
      <t>喷淋水泵</t>
    </r>
  </si>
  <si>
    <t>35m3/h，H=41.5m，P=11kw</t>
  </si>
  <si>
    <r>
      <rPr>
        <sz val="11"/>
        <rFont val="宋体"/>
        <family val="3"/>
        <charset val="134"/>
      </rPr>
      <t>双由令球阀</t>
    </r>
  </si>
  <si>
    <t>DN32</t>
  </si>
  <si>
    <r>
      <rPr>
        <sz val="11"/>
        <rFont val="宋体"/>
        <family val="3"/>
        <charset val="134"/>
      </rPr>
      <t>个</t>
    </r>
  </si>
  <si>
    <t>国产优质</t>
  </si>
  <si>
    <r>
      <rPr>
        <sz val="11"/>
        <rFont val="宋体"/>
        <family val="3"/>
        <charset val="134"/>
      </rPr>
      <t>单由令球式止回阀</t>
    </r>
  </si>
  <si>
    <t>DN50</t>
  </si>
  <si>
    <t>DN65</t>
  </si>
  <si>
    <r>
      <rPr>
        <sz val="11"/>
        <rFont val="宋体"/>
        <family val="3"/>
        <charset val="134"/>
      </rPr>
      <t>双由令电磁阀</t>
    </r>
  </si>
  <si>
    <r>
      <rPr>
        <sz val="11"/>
        <rFont val="宋体"/>
        <family val="3"/>
        <charset val="134"/>
      </rPr>
      <t>对夹式手柄蝶阀</t>
    </r>
  </si>
  <si>
    <t>DN150 PN10</t>
  </si>
  <si>
    <r>
      <rPr>
        <sz val="11"/>
        <rFont val="宋体"/>
        <family val="3"/>
        <charset val="134"/>
      </rPr>
      <t>法兰挠性接头</t>
    </r>
  </si>
  <si>
    <t>DN200 PN10</t>
  </si>
  <si>
    <t>DN125 PN10</t>
  </si>
  <si>
    <r>
      <rPr>
        <sz val="11"/>
        <rFont val="宋体"/>
        <family val="3"/>
        <charset val="134"/>
      </rPr>
      <t>对夹式电动蝶阀</t>
    </r>
  </si>
  <si>
    <r>
      <rPr>
        <sz val="11"/>
        <rFont val="宋体"/>
        <family val="3"/>
        <charset val="134"/>
      </rPr>
      <t>不锈钢</t>
    </r>
  </si>
  <si>
    <r>
      <rPr>
        <sz val="11"/>
        <rFont val="宋体"/>
        <family val="3"/>
        <charset val="134"/>
      </rPr>
      <t>法兰球阀</t>
    </r>
  </si>
  <si>
    <t>DN50 PN10</t>
  </si>
  <si>
    <t>DN80 PN10</t>
  </si>
  <si>
    <r>
      <rPr>
        <sz val="11"/>
        <rFont val="宋体"/>
        <family val="3"/>
        <charset val="134"/>
      </rPr>
      <t>法兰式旋启式止回阀</t>
    </r>
  </si>
  <si>
    <t>DN65 PN10</t>
  </si>
  <si>
    <t>DN100 PN10</t>
  </si>
  <si>
    <r>
      <rPr>
        <sz val="11"/>
        <rFont val="宋体"/>
        <family val="3"/>
        <charset val="134"/>
      </rPr>
      <t>法兰式升降式止回阀</t>
    </r>
  </si>
  <si>
    <t>DN150 PN16</t>
  </si>
  <si>
    <t>DN15</t>
  </si>
  <si>
    <t>DN80</t>
  </si>
  <si>
    <r>
      <rPr>
        <sz val="11"/>
        <rFont val="宋体"/>
        <family val="3"/>
        <charset val="134"/>
      </rPr>
      <t>法兰式电磁阀</t>
    </r>
  </si>
  <si>
    <r>
      <rPr>
        <sz val="11"/>
        <rFont val="宋体"/>
        <family val="3"/>
        <charset val="134"/>
      </rPr>
      <t>电磁流量计</t>
    </r>
  </si>
  <si>
    <t>E+H、哈希、科隆</t>
  </si>
  <si>
    <r>
      <rPr>
        <sz val="11"/>
        <rFont val="宋体"/>
        <family val="3"/>
        <charset val="134"/>
      </rPr>
      <t>静态混合器</t>
    </r>
  </si>
  <si>
    <r>
      <rPr>
        <sz val="11"/>
        <rFont val="宋体"/>
        <family val="3"/>
        <charset val="134"/>
      </rPr>
      <t>转子流量计</t>
    </r>
  </si>
  <si>
    <t>DN200</t>
  </si>
  <si>
    <r>
      <rPr>
        <sz val="11"/>
        <rFont val="宋体"/>
        <family val="3"/>
        <charset val="134"/>
      </rPr>
      <t>压力表</t>
    </r>
  </si>
  <si>
    <t>0-1.6Mpa</t>
  </si>
  <si>
    <t>DN150</t>
  </si>
  <si>
    <t>DN100 PN16</t>
  </si>
  <si>
    <r>
      <rPr>
        <sz val="11"/>
        <rFont val="宋体"/>
        <family val="3"/>
        <charset val="134"/>
      </rPr>
      <t>隔膜压力表</t>
    </r>
  </si>
  <si>
    <r>
      <rPr>
        <sz val="11"/>
        <rFont val="宋体"/>
        <family val="3"/>
        <charset val="134"/>
      </rPr>
      <t>法兰闸阀</t>
    </r>
  </si>
  <si>
    <r>
      <rPr>
        <sz val="11"/>
        <rFont val="宋体"/>
        <family val="3"/>
        <charset val="134"/>
      </rPr>
      <t>对夹式闸阀</t>
    </r>
  </si>
  <si>
    <t>DN200 PN16</t>
  </si>
  <si>
    <r>
      <rPr>
        <sz val="11"/>
        <rFont val="宋体"/>
        <family val="3"/>
        <charset val="134"/>
      </rPr>
      <t>球式止回阀</t>
    </r>
  </si>
  <si>
    <r>
      <rPr>
        <sz val="11"/>
        <rFont val="宋体"/>
        <family val="3"/>
        <charset val="134"/>
      </rPr>
      <t>旋启式止回阀</t>
    </r>
  </si>
  <si>
    <r>
      <rPr>
        <sz val="11"/>
        <rFont val="宋体"/>
        <family val="3"/>
        <charset val="134"/>
      </rPr>
      <t>仪表</t>
    </r>
  </si>
  <si>
    <r>
      <rPr>
        <sz val="11"/>
        <rFont val="宋体"/>
        <family val="3"/>
        <charset val="134"/>
      </rPr>
      <t>电气系统</t>
    </r>
  </si>
  <si>
    <t>核心元器件ABB、施耐德、西门子</t>
  </si>
  <si>
    <r>
      <rPr>
        <sz val="11"/>
        <rFont val="宋体"/>
        <family val="3"/>
        <charset val="134"/>
      </rPr>
      <t>系统内热风管</t>
    </r>
  </si>
  <si>
    <r>
      <rPr>
        <sz val="11"/>
        <rFont val="宋体"/>
        <family val="3"/>
        <charset val="134"/>
      </rPr>
      <t>三</t>
    </r>
  </si>
  <si>
    <r>
      <rPr>
        <sz val="11"/>
        <rFont val="宋体"/>
        <family val="3"/>
        <charset val="134"/>
      </rPr>
      <t>生</t>
    </r>
    <r>
      <rPr>
        <sz val="11"/>
        <rFont val="Times New Roman"/>
        <family val="1"/>
      </rPr>
      <t xml:space="preserve">-14 </t>
    </r>
    <r>
      <rPr>
        <sz val="11"/>
        <rFont val="宋体"/>
        <family val="3"/>
        <charset val="134"/>
      </rPr>
      <t>污泥碳化车间</t>
    </r>
  </si>
  <si>
    <r>
      <rPr>
        <sz val="11"/>
        <rFont val="宋体"/>
        <family val="3"/>
        <charset val="134"/>
      </rPr>
      <t>污泥调理池搅拌器</t>
    </r>
  </si>
  <si>
    <r>
      <rPr>
        <sz val="11"/>
        <rFont val="Times New Roman"/>
        <family val="1"/>
      </rPr>
      <t xml:space="preserve">N=18.5kW
</t>
    </r>
    <r>
      <rPr>
        <sz val="11"/>
        <rFont val="宋体"/>
        <family val="3"/>
        <charset val="134"/>
      </rPr>
      <t>搅拌轴和桨叶材质碳钢衬胶防腐</t>
    </r>
  </si>
  <si>
    <t>景津、贝莱特、兴源、广州新环</t>
  </si>
  <si>
    <r>
      <rPr>
        <sz val="11"/>
        <rFont val="宋体"/>
        <family val="3"/>
        <charset val="134"/>
      </rPr>
      <t>压滤机进料泵</t>
    </r>
    <r>
      <rPr>
        <sz val="11"/>
        <rFont val="Times New Roman"/>
        <family val="1"/>
      </rPr>
      <t>(</t>
    </r>
    <r>
      <rPr>
        <sz val="11"/>
        <rFont val="宋体"/>
        <family val="3"/>
        <charset val="134"/>
      </rPr>
      <t>污泥柱塞泵</t>
    </r>
    <r>
      <rPr>
        <sz val="11"/>
        <rFont val="Times New Roman"/>
        <family val="1"/>
      </rPr>
      <t>)</t>
    </r>
  </si>
  <si>
    <t>Q=80m3/h， H=120m， N=22kW
油冷、过流部件304不锈钢</t>
  </si>
  <si>
    <t>景津、中洲、矿源</t>
  </si>
  <si>
    <r>
      <rPr>
        <sz val="11"/>
        <rFont val="宋体"/>
        <family val="3"/>
        <charset val="134"/>
      </rPr>
      <t>三厢</t>
    </r>
    <r>
      <rPr>
        <sz val="11"/>
        <rFont val="Times New Roman"/>
        <family val="1"/>
      </rPr>
      <t>PAM</t>
    </r>
    <r>
      <rPr>
        <sz val="11"/>
        <rFont val="宋体"/>
        <family val="3"/>
        <charset val="134"/>
      </rPr>
      <t>制备装置</t>
    </r>
  </si>
  <si>
    <t>J3PAM5，Q=5m3/h，  N=2.5kW
材质304修改</t>
  </si>
  <si>
    <t>景津、贝莱特、兴源</t>
  </si>
  <si>
    <r>
      <rPr>
        <sz val="11"/>
        <rFont val="Times New Roman"/>
        <family val="1"/>
      </rPr>
      <t>PAM</t>
    </r>
    <r>
      <rPr>
        <sz val="11"/>
        <rFont val="宋体"/>
        <family val="3"/>
        <charset val="134"/>
      </rPr>
      <t>投加泵</t>
    </r>
    <r>
      <rPr>
        <sz val="11"/>
        <rFont val="Times New Roman"/>
        <family val="1"/>
      </rPr>
      <t>(</t>
    </r>
    <r>
      <rPr>
        <sz val="11"/>
        <rFont val="宋体"/>
        <family val="3"/>
        <charset val="134"/>
      </rPr>
      <t>变频螺杆泵</t>
    </r>
    <r>
      <rPr>
        <sz val="11"/>
        <rFont val="Times New Roman"/>
        <family val="1"/>
      </rPr>
      <t>)</t>
    </r>
  </si>
  <si>
    <t>Q=5-8m3/h， H=30m， N=2.2kW
变频</t>
  </si>
  <si>
    <r>
      <rPr>
        <sz val="11"/>
        <rFont val="宋体"/>
        <family val="3"/>
        <charset val="134"/>
      </rPr>
      <t>铁盐投加泵</t>
    </r>
    <r>
      <rPr>
        <sz val="11"/>
        <rFont val="Times New Roman"/>
        <family val="1"/>
      </rPr>
      <t>(</t>
    </r>
    <r>
      <rPr>
        <sz val="11"/>
        <rFont val="宋体"/>
        <family val="3"/>
        <charset val="134"/>
      </rPr>
      <t>化工泵</t>
    </r>
    <r>
      <rPr>
        <sz val="11"/>
        <rFont val="Times New Roman"/>
        <family val="1"/>
      </rPr>
      <t>)</t>
    </r>
  </si>
  <si>
    <t>Q=6m3/h， H=20m， N=2.2kW</t>
  </si>
  <si>
    <t>上海氟迈、恒格尔、阳春、耐驰</t>
  </si>
  <si>
    <r>
      <rPr>
        <sz val="11"/>
        <rFont val="宋体"/>
        <family val="3"/>
        <charset val="134"/>
      </rPr>
      <t>铁盐卸料泵</t>
    </r>
    <r>
      <rPr>
        <sz val="11"/>
        <rFont val="Times New Roman"/>
        <family val="1"/>
      </rPr>
      <t>(</t>
    </r>
    <r>
      <rPr>
        <sz val="11"/>
        <rFont val="宋体"/>
        <family val="3"/>
        <charset val="134"/>
      </rPr>
      <t>化工泵</t>
    </r>
    <r>
      <rPr>
        <sz val="11"/>
        <rFont val="Times New Roman"/>
        <family val="1"/>
      </rPr>
      <t>)</t>
    </r>
  </si>
  <si>
    <t>FMCT65-50-130，Q=30m3/h， H=15m，N=4.0kW</t>
  </si>
  <si>
    <r>
      <rPr>
        <sz val="11"/>
        <rFont val="宋体"/>
        <family val="3"/>
        <charset val="134"/>
      </rPr>
      <t>铁盐储池</t>
    </r>
  </si>
  <si>
    <t>V=20m3，材质:PE</t>
  </si>
  <si>
    <r>
      <rPr>
        <sz val="11"/>
        <rFont val="宋体"/>
        <family val="3"/>
        <charset val="134"/>
      </rPr>
      <t>反吹回流缓冲箱</t>
    </r>
  </si>
  <si>
    <t>2000机型配套，
碳钢焊接</t>
  </si>
  <si>
    <r>
      <rPr>
        <sz val="11"/>
        <rFont val="宋体"/>
        <family val="3"/>
        <charset val="134"/>
      </rPr>
      <t>污泥料仓</t>
    </r>
    <r>
      <rPr>
        <sz val="11"/>
        <rFont val="Times New Roman"/>
        <family val="1"/>
      </rPr>
      <t>(</t>
    </r>
    <r>
      <rPr>
        <sz val="11"/>
        <rFont val="宋体"/>
        <family val="3"/>
        <charset val="134"/>
      </rPr>
      <t>液压滑架料仓</t>
    </r>
    <r>
      <rPr>
        <sz val="11"/>
        <rFont val="Times New Roman"/>
        <family val="1"/>
      </rPr>
      <t>)</t>
    </r>
  </si>
  <si>
    <t>液压滑架料仓容积:60立方，功率:7.5kw碳钢焊接</t>
  </si>
  <si>
    <t>景津、贝莱特、兴源、广东新环、广州中州、江苏矿源</t>
  </si>
  <si>
    <r>
      <rPr>
        <sz val="11"/>
        <rFont val="宋体"/>
        <family val="3"/>
        <charset val="134"/>
      </rPr>
      <t>调理池进泥泵</t>
    </r>
  </si>
  <si>
    <t>Q=100m3/h， H=15m， N=9kW</t>
  </si>
  <si>
    <r>
      <rPr>
        <sz val="11"/>
        <rFont val="宋体"/>
        <family val="3"/>
        <charset val="134"/>
      </rPr>
      <t>高压板框压滤机</t>
    </r>
  </si>
  <si>
    <t>XAZGFQD450/2000-U，过滤面积450m2，N=25.15kW
滤板尺寸:2000x2000</t>
  </si>
  <si>
    <r>
      <rPr>
        <sz val="11"/>
        <rFont val="宋体"/>
        <family val="3"/>
        <charset val="134"/>
      </rPr>
      <t>碳钢导料斗</t>
    </r>
  </si>
  <si>
    <t>2000机型配套，碳钢焊接</t>
  </si>
  <si>
    <r>
      <rPr>
        <sz val="11"/>
        <rFont val="宋体"/>
        <family val="3"/>
        <charset val="134"/>
      </rPr>
      <t>压滤机操作平台</t>
    </r>
  </si>
  <si>
    <r>
      <rPr>
        <sz val="11"/>
        <rFont val="Times New Roman"/>
        <family val="1"/>
      </rPr>
      <t>2000</t>
    </r>
    <r>
      <rPr>
        <sz val="11"/>
        <rFont val="宋体"/>
        <family val="3"/>
        <charset val="134"/>
      </rPr>
      <t>机型配套
碳钢焊接材质</t>
    </r>
  </si>
  <si>
    <r>
      <rPr>
        <sz val="11"/>
        <rFont val="宋体"/>
        <family val="3"/>
        <charset val="134"/>
      </rPr>
      <t>洗布泵</t>
    </r>
    <r>
      <rPr>
        <sz val="11"/>
        <rFont val="Times New Roman"/>
        <family val="1"/>
      </rPr>
      <t>(</t>
    </r>
    <r>
      <rPr>
        <sz val="11"/>
        <rFont val="宋体"/>
        <family val="3"/>
        <charset val="134"/>
      </rPr>
      <t>立式多级离心泵组</t>
    </r>
    <r>
      <rPr>
        <sz val="11"/>
        <rFont val="Times New Roman"/>
        <family val="1"/>
      </rPr>
      <t>)</t>
    </r>
  </si>
  <si>
    <t>CDMF20-17+CMH20-17SSC，Q=20m3/h，H=410m， N=37kW</t>
  </si>
  <si>
    <r>
      <rPr>
        <sz val="11"/>
        <rFont val="宋体"/>
        <family val="3"/>
        <charset val="134"/>
      </rPr>
      <t>压榨泵</t>
    </r>
    <r>
      <rPr>
        <sz val="11"/>
        <rFont val="Times New Roman"/>
        <family val="1"/>
      </rPr>
      <t>(</t>
    </r>
    <r>
      <rPr>
        <sz val="11"/>
        <rFont val="宋体"/>
        <family val="3"/>
        <charset val="134"/>
      </rPr>
      <t>立式多级离心泵</t>
    </r>
    <r>
      <rPr>
        <sz val="11"/>
        <rFont val="Times New Roman"/>
        <family val="1"/>
      </rPr>
      <t>)</t>
    </r>
  </si>
  <si>
    <t>CDM15-17
流量:15m3/h
扬程:201m
功率:15kw，变频</t>
  </si>
  <si>
    <r>
      <rPr>
        <sz val="11"/>
        <rFont val="宋体"/>
        <family val="3"/>
        <charset val="134"/>
      </rPr>
      <t>一级输送机</t>
    </r>
  </si>
  <si>
    <t>双螺旋输送机
螺旋直径:400mm*2，
N=7.5kw+7.5kW</t>
  </si>
  <si>
    <r>
      <rPr>
        <sz val="11"/>
        <rFont val="宋体"/>
        <family val="3"/>
        <charset val="134"/>
      </rPr>
      <t>二级输送机</t>
    </r>
  </si>
  <si>
    <t>螺旋输送机
螺旋直径:φ500
长度~15m，N=11kW
汇总输送机</t>
  </si>
  <si>
    <r>
      <rPr>
        <sz val="11"/>
        <rFont val="宋体"/>
        <family val="3"/>
        <charset val="134"/>
      </rPr>
      <t>料仓出料双螺旋</t>
    </r>
  </si>
  <si>
    <t>型号SLS-280A，带自清功能，U型;叶片直径280mm，长度5.3m;功率5.5 kw</t>
  </si>
  <si>
    <r>
      <rPr>
        <sz val="11"/>
        <rFont val="宋体"/>
        <family val="3"/>
        <charset val="134"/>
      </rPr>
      <t>汇总输送螺旋</t>
    </r>
  </si>
  <si>
    <t>型号:WLS-280，单无轴螺旋，U型;叶片直径280mm，长度5.4m; 功率11Kw</t>
  </si>
  <si>
    <r>
      <rPr>
        <sz val="11"/>
        <rFont val="宋体"/>
        <family val="3"/>
        <charset val="134"/>
      </rPr>
      <t>输送刮板</t>
    </r>
  </si>
  <si>
    <t>型号:MGZ40，水平段总长度6.4m+5.4m，高度16m;双排滚子链;功率15Kw</t>
  </si>
  <si>
    <t>宜可欧、无锡金禾、宜都运机、广州中州、江苏矿源</t>
  </si>
  <si>
    <r>
      <rPr>
        <sz val="11"/>
        <rFont val="宋体"/>
        <family val="3"/>
        <charset val="134"/>
      </rPr>
      <t>转运螺旋</t>
    </r>
  </si>
  <si>
    <t>型号:WLS-280，单无轴螺旋，U型，两侧均作出口，可正反转;叶片直径280mm，长度6m
;功率7.5Kw</t>
  </si>
  <si>
    <t>宜可欧、悍将、无锡金禾</t>
  </si>
  <si>
    <r>
      <rPr>
        <sz val="11"/>
        <rFont val="宋体"/>
        <family val="3"/>
        <charset val="134"/>
      </rPr>
      <t>中转定量料仓</t>
    </r>
  </si>
  <si>
    <t>容积2.5m3，带2套破拱装置，功率1.5kw</t>
  </si>
  <si>
    <t>宜可欧、湖南鼎玖、宜兴碧诺</t>
  </si>
  <si>
    <r>
      <rPr>
        <sz val="11"/>
        <rFont val="宋体"/>
        <family val="3"/>
        <charset val="134"/>
      </rPr>
      <t>干化进料螺旋</t>
    </r>
  </si>
  <si>
    <t>型号SLS-220A，双有轴螺旋;叶片直径220mm，长度3.5m;功率4 kw</t>
  </si>
  <si>
    <t>内热式回转干化炉</t>
  </si>
  <si>
    <t>反应器尺寸φ1.5mX9m，干化主炉电机，7.5KW;内置搅拌式粉碎轴，材质S304，带轴冷
，链条传动，变频电机功率4Kw</t>
  </si>
  <si>
    <r>
      <rPr>
        <sz val="11"/>
        <rFont val="宋体"/>
        <family val="3"/>
        <charset val="134"/>
      </rPr>
      <t>干化检修平台</t>
    </r>
  </si>
  <si>
    <t>材质:碳钢，干化机配套</t>
  </si>
  <si>
    <r>
      <rPr>
        <sz val="11"/>
        <rFont val="宋体"/>
        <family val="3"/>
        <charset val="134"/>
      </rPr>
      <t>干化旋风除尘器</t>
    </r>
  </si>
  <si>
    <r>
      <rPr>
        <sz val="11"/>
        <rFont val="宋体"/>
        <family val="3"/>
        <charset val="134"/>
      </rPr>
      <t>外形尺寸</t>
    </r>
    <r>
      <rPr>
        <sz val="11"/>
        <rFont val="Times New Roman"/>
        <family val="1"/>
      </rPr>
      <t>:Φ1000X4800mm;</t>
    </r>
    <r>
      <rPr>
        <sz val="11"/>
        <rFont val="宋体"/>
        <family val="3"/>
        <charset val="134"/>
      </rPr>
      <t>设计参数</t>
    </r>
    <r>
      <rPr>
        <sz val="11"/>
        <rFont val="Times New Roman"/>
        <family val="1"/>
      </rPr>
      <t>:</t>
    </r>
    <r>
      <rPr>
        <sz val="11"/>
        <rFont val="宋体"/>
        <family val="3"/>
        <charset val="134"/>
      </rPr>
      <t>处理气量</t>
    </r>
    <r>
      <rPr>
        <sz val="11"/>
        <rFont val="Times New Roman"/>
        <family val="1"/>
      </rPr>
      <t>5597.5Nm3/h(</t>
    </r>
    <r>
      <rPr>
        <sz val="11"/>
        <rFont val="宋体"/>
        <family val="3"/>
        <charset val="134"/>
      </rPr>
      <t>换算气量</t>
    </r>
    <r>
      <rPr>
        <sz val="11"/>
        <rFont val="Times New Roman"/>
        <family val="1"/>
      </rPr>
      <t>:9493
m3/h)</t>
    </r>
  </si>
  <si>
    <r>
      <rPr>
        <sz val="11"/>
        <rFont val="宋体"/>
        <family val="3"/>
        <charset val="134"/>
      </rPr>
      <t>干化布袋除尘器</t>
    </r>
  </si>
  <si>
    <t>袋式过滤除尘器，设计参数:处理气量5597.5Nm3/h(换算气量:9493m3/h)，使用温
度190℃，长期运行最高240℃</t>
  </si>
  <si>
    <t>海纳、华林、博毅</t>
  </si>
  <si>
    <r>
      <rPr>
        <sz val="11"/>
        <rFont val="宋体"/>
        <family val="3"/>
        <charset val="134"/>
      </rPr>
      <t>干化抽气风机</t>
    </r>
  </si>
  <si>
    <t>设计风量:9500-10000m3/h，使用风量9493m3/h，风压6000Pa，使用温度19
0℃;设计温度250℃;变频驱动，功率30Kw</t>
  </si>
  <si>
    <t>沃克、顶裕、重通</t>
  </si>
  <si>
    <r>
      <rPr>
        <sz val="11"/>
        <rFont val="宋体"/>
        <family val="3"/>
        <charset val="134"/>
      </rPr>
      <t>炭化料封料仓</t>
    </r>
  </si>
  <si>
    <t>容积:1m3;料仓带物位计，带1套破拱装置，功率1.5kw，工频驱动;</t>
  </si>
  <si>
    <r>
      <rPr>
        <sz val="11"/>
        <rFont val="宋体"/>
        <family val="3"/>
        <charset val="134"/>
      </rPr>
      <t>炭化进料螺旋</t>
    </r>
  </si>
  <si>
    <t>无轴单螺旋进料机，型号:WLS185-2000;变频控制，功率4kw</t>
  </si>
  <si>
    <t>回转式热解炭化炉</t>
  </si>
  <si>
    <t>尺寸φ1.2mX10m，材质310S;反应器驱动电机变频7.5KW，</t>
  </si>
  <si>
    <r>
      <rPr>
        <sz val="11"/>
        <rFont val="宋体"/>
        <family val="3"/>
        <charset val="134"/>
      </rPr>
      <t>炭化出料关风机</t>
    </r>
  </si>
  <si>
    <t>高温星型卸料阀300X300;外壳、叶片、内轴材质SS304，功率 2.2kw</t>
  </si>
  <si>
    <r>
      <rPr>
        <sz val="11"/>
        <rFont val="宋体"/>
        <family val="3"/>
        <charset val="134"/>
      </rPr>
      <t>干化辅助燃烧室</t>
    </r>
  </si>
  <si>
    <r>
      <rPr>
        <sz val="11"/>
        <rFont val="宋体"/>
        <family val="3"/>
        <charset val="134"/>
      </rPr>
      <t>尺寸</t>
    </r>
    <r>
      <rPr>
        <sz val="11"/>
        <rFont val="Times New Roman"/>
        <family val="1"/>
      </rPr>
      <t>ф2mX3.8m;26</t>
    </r>
    <r>
      <rPr>
        <sz val="11"/>
        <rFont val="宋体"/>
        <family val="3"/>
        <charset val="134"/>
      </rPr>
      <t>万大卡比例调节式天然气燃烧器</t>
    </r>
  </si>
  <si>
    <r>
      <rPr>
        <sz val="11"/>
        <rFont val="宋体"/>
        <family val="3"/>
        <charset val="134"/>
      </rPr>
      <t>炭化热风炉</t>
    </r>
  </si>
  <si>
    <t>热风炉，外形φ2.3X8m，L型布置;80万大卡比例调节式天然气燃烧器+不凝气长明火烧嘴
2万大卡</t>
  </si>
  <si>
    <r>
      <rPr>
        <sz val="11"/>
        <rFont val="宋体"/>
        <family val="3"/>
        <charset val="134"/>
      </rPr>
      <t>助燃风机</t>
    </r>
  </si>
  <si>
    <t>设计风量2646m3/h，风压8000Pa，温度20℃;变频驱动，功率15Kw</t>
  </si>
  <si>
    <r>
      <rPr>
        <sz val="11"/>
        <rFont val="宋体"/>
        <family val="3"/>
        <charset val="134"/>
      </rPr>
      <t>换热器</t>
    </r>
  </si>
  <si>
    <t>管式换热器，换热面积:160m2+25m2;配在线配吹器8个</t>
  </si>
  <si>
    <t>宜热、康景辉、风凯</t>
  </si>
  <si>
    <r>
      <rPr>
        <sz val="11"/>
        <rFont val="宋体"/>
        <family val="3"/>
        <charset val="134"/>
      </rPr>
      <t>出料螺旋</t>
    </r>
    <r>
      <rPr>
        <sz val="11"/>
        <rFont val="Times New Roman"/>
        <family val="1"/>
      </rPr>
      <t>1#</t>
    </r>
  </si>
  <si>
    <t>水冷有轴单螺旋输送机，型号GLS390;叶片直径390mm，长度3.5m，功率4 kw</t>
  </si>
  <si>
    <r>
      <rPr>
        <sz val="11"/>
        <rFont val="宋体"/>
        <family val="3"/>
        <charset val="134"/>
      </rPr>
      <t>出料螺旋</t>
    </r>
    <r>
      <rPr>
        <sz val="11"/>
        <rFont val="Times New Roman"/>
        <family val="1"/>
      </rPr>
      <t>2#</t>
    </r>
  </si>
  <si>
    <t>水冷有轴单螺旋输送机，型号GLS390;叶片直径390mm，长度6.5m，功率4 kw</t>
  </si>
  <si>
    <r>
      <rPr>
        <sz val="11"/>
        <rFont val="宋体"/>
        <family val="3"/>
        <charset val="134"/>
      </rPr>
      <t>出料螺旋</t>
    </r>
    <r>
      <rPr>
        <sz val="11"/>
        <rFont val="Times New Roman"/>
        <family val="1"/>
      </rPr>
      <t>3#</t>
    </r>
  </si>
  <si>
    <r>
      <rPr>
        <sz val="11"/>
        <rFont val="宋体"/>
        <family val="3"/>
        <charset val="134"/>
      </rPr>
      <t>气力输送装置</t>
    </r>
  </si>
  <si>
    <t>形式:仓泵式，压缩空气驱动;带0.5m3储料仓，间歇性进料;配3m3储气罐，压缩空气需求:≥0.5Mpa，气量8m3/min</t>
  </si>
  <si>
    <t>海德、引驰、龙鼓重工</t>
  </si>
  <si>
    <r>
      <rPr>
        <sz val="11"/>
        <rFont val="宋体"/>
        <family val="3"/>
        <charset val="134"/>
      </rPr>
      <t>渣仓</t>
    </r>
  </si>
  <si>
    <t>有效容积15m3，实际容积20m3;材质Q235B，内部做防腐处理;</t>
  </si>
  <si>
    <t>SNCR</t>
  </si>
  <si>
    <t>尿素溶解罐0.5m3，尿素搅拌器0.55kw，电加热器2kw;尿素溶液罐2m3，材质:SUS304;尿素喷淋泵:计量泵0.25kwX2，泵流量115L/h，扬程0.7Mpa</t>
  </si>
  <si>
    <r>
      <rPr>
        <sz val="11"/>
        <rFont val="宋体"/>
        <family val="3"/>
        <charset val="134"/>
      </rPr>
      <t>布袋除尘器</t>
    </r>
  </si>
  <si>
    <t>袋式过滤除尘器，设计处理气量4441Nm3/h(换算后7776m3/h)，使用温度205℃，长期运行最高240℃</t>
  </si>
  <si>
    <r>
      <rPr>
        <sz val="11"/>
        <rFont val="宋体"/>
        <family val="3"/>
        <charset val="134"/>
      </rPr>
      <t>总烟气风机</t>
    </r>
  </si>
  <si>
    <t>设计风量6073m3/h，风压8800Pa，使用温度75℃，设计温度100℃;主轴叶轮316L
，内蜗壳316L，外蜗壳、底架、传动架Q235B，双机壳含保温隔热层;变频驱动，功率22Kw</t>
  </si>
  <si>
    <r>
      <rPr>
        <sz val="11"/>
        <rFont val="宋体"/>
        <family val="3"/>
        <charset val="134"/>
      </rPr>
      <t>喷淋脱酸塔</t>
    </r>
  </si>
  <si>
    <t>高效喷淋脱酸塔φ1.2X11m;设计风量4708Nm3/h，温度140℃，进口SO2浓度2000mg/Nm3，要求出口50mg/Nm3以下;</t>
  </si>
  <si>
    <r>
      <rPr>
        <sz val="11"/>
        <rFont val="宋体"/>
        <family val="3"/>
        <charset val="134"/>
      </rPr>
      <t>消白再热器</t>
    </r>
  </si>
  <si>
    <r>
      <rPr>
        <sz val="11"/>
        <rFont val="宋体"/>
        <family val="3"/>
        <charset val="134"/>
      </rPr>
      <t>板式换热器</t>
    </r>
    <r>
      <rPr>
        <sz val="11"/>
        <rFont val="Times New Roman"/>
        <family val="1"/>
      </rPr>
      <t>;</t>
    </r>
    <r>
      <rPr>
        <sz val="11"/>
        <rFont val="宋体"/>
        <family val="3"/>
        <charset val="134"/>
      </rPr>
      <t>换热量</t>
    </r>
    <r>
      <rPr>
        <sz val="11"/>
        <rFont val="Times New Roman"/>
        <family val="1"/>
      </rPr>
      <t>93kw</t>
    </r>
  </si>
  <si>
    <r>
      <rPr>
        <sz val="11"/>
        <rFont val="宋体"/>
        <family val="3"/>
        <charset val="134"/>
      </rPr>
      <t>烟囱</t>
    </r>
  </si>
  <si>
    <t>烟囱高度:15m，DN800</t>
  </si>
  <si>
    <r>
      <rPr>
        <sz val="11"/>
        <rFont val="宋体"/>
        <family val="3"/>
        <charset val="134"/>
      </rPr>
      <t>碱液储罐</t>
    </r>
  </si>
  <si>
    <t>容积:15m3，材质:PE</t>
  </si>
  <si>
    <t>宜可欧、湖南鼎玖、宜兴碧诺、申江</t>
  </si>
  <si>
    <r>
      <rPr>
        <sz val="11"/>
        <rFont val="宋体"/>
        <family val="3"/>
        <charset val="134"/>
      </rPr>
      <t>碱液卸料泵</t>
    </r>
  </si>
  <si>
    <t>SZ65-50-125，流量:30m3/h，扬程:20m，4kw</t>
  </si>
  <si>
    <t>上海氟迈、恒格尔、阳春、南方泵业</t>
  </si>
  <si>
    <r>
      <rPr>
        <sz val="11"/>
        <rFont val="宋体"/>
        <family val="3"/>
        <charset val="134"/>
      </rPr>
      <t>碱液外输泵</t>
    </r>
  </si>
  <si>
    <t>SZ25-25-125，流量:3.2m3/h，扬程:20m，1.1kw</t>
  </si>
  <si>
    <r>
      <rPr>
        <sz val="11"/>
        <rFont val="宋体"/>
        <family val="3"/>
        <charset val="134"/>
      </rPr>
      <t>空压机</t>
    </r>
  </si>
  <si>
    <r>
      <rPr>
        <sz val="11"/>
        <rFont val="宋体"/>
        <family val="3"/>
        <charset val="134"/>
      </rPr>
      <t>功率</t>
    </r>
    <r>
      <rPr>
        <sz val="11"/>
        <rFont val="Times New Roman"/>
        <family val="1"/>
      </rPr>
      <t>:75kw;</t>
    </r>
    <r>
      <rPr>
        <sz val="11"/>
        <rFont val="宋体"/>
        <family val="3"/>
        <charset val="134"/>
      </rPr>
      <t>压力</t>
    </r>
    <r>
      <rPr>
        <sz val="11"/>
        <rFont val="Times New Roman"/>
        <family val="1"/>
      </rPr>
      <t>:0.8Mpa;</t>
    </r>
    <r>
      <rPr>
        <sz val="11"/>
        <rFont val="宋体"/>
        <family val="3"/>
        <charset val="134"/>
      </rPr>
      <t>处理量</t>
    </r>
    <r>
      <rPr>
        <sz val="11"/>
        <rFont val="Times New Roman"/>
        <family val="1"/>
      </rPr>
      <t>:13Nm3/min</t>
    </r>
  </si>
  <si>
    <t>远胜、航达、中恒</t>
  </si>
  <si>
    <r>
      <rPr>
        <sz val="11"/>
        <rFont val="宋体"/>
        <family val="3"/>
        <charset val="134"/>
      </rPr>
      <t>空气储罐</t>
    </r>
  </si>
  <si>
    <t>2m3</t>
  </si>
  <si>
    <r>
      <rPr>
        <sz val="11"/>
        <rFont val="宋体"/>
        <family val="3"/>
        <charset val="134"/>
      </rPr>
      <t>空气净化组件</t>
    </r>
  </si>
  <si>
    <t>冷冻式干燥机，型号:HAD 2HTF，庄力露点:3-5℃，处理量:13Nm3/min;四级过滤器，型号
:E/5/7/9-40精度:3u/1u/0.01u-处理量:13Nm3/min，功率:4kw</t>
  </si>
  <si>
    <r>
      <rPr>
        <sz val="11"/>
        <rFont val="宋体"/>
        <family val="3"/>
        <charset val="134"/>
      </rPr>
      <t>制氮机</t>
    </r>
  </si>
  <si>
    <t>型号:HDN-390-50，氮气产量:50Nm3/h，氙气纯度:99.9%。功率:0.5kw</t>
  </si>
  <si>
    <r>
      <rPr>
        <sz val="11"/>
        <rFont val="宋体"/>
        <family val="3"/>
        <charset val="134"/>
      </rPr>
      <t>氮气储罐</t>
    </r>
  </si>
  <si>
    <r>
      <rPr>
        <sz val="11"/>
        <rFont val="宋体"/>
        <family val="3"/>
        <charset val="134"/>
      </rPr>
      <t>板框仪表气储罐</t>
    </r>
  </si>
  <si>
    <t>V=1.0m3 ，承压1.0MPa</t>
  </si>
  <si>
    <t>景津、贝莱特、申江</t>
  </si>
  <si>
    <r>
      <rPr>
        <sz val="11"/>
        <rFont val="宋体"/>
        <family val="3"/>
        <charset val="134"/>
      </rPr>
      <t>板框压缩空气储罐</t>
    </r>
  </si>
  <si>
    <t>V=4m3 ，承压1.0MPa</t>
  </si>
  <si>
    <r>
      <rPr>
        <sz val="11"/>
        <rFont val="宋体"/>
        <family val="3"/>
        <charset val="134"/>
      </rPr>
      <t>中水增压泵</t>
    </r>
  </si>
  <si>
    <t>Q=160m3/h，扬程:48m，功率:37kw</t>
  </si>
  <si>
    <r>
      <rPr>
        <sz val="11"/>
        <rFont val="宋体"/>
        <family val="3"/>
        <charset val="134"/>
      </rPr>
      <t>电动单梁起重机</t>
    </r>
  </si>
  <si>
    <t>电动单梁起重机，5t，带无线遥控，起吊高度10m，跨度6.3m;功率:10.7kw</t>
  </si>
  <si>
    <t>5t，起吊高度10m，功率:9.1kw</t>
  </si>
  <si>
    <r>
      <rPr>
        <sz val="11"/>
        <rFont val="宋体"/>
        <family val="3"/>
        <charset val="134"/>
      </rPr>
      <t>燃烧室排灰螺旋</t>
    </r>
  </si>
  <si>
    <t>外壳直径159，叶片直径140，水冷螺旋，功率1.5kw</t>
  </si>
  <si>
    <r>
      <rPr>
        <sz val="11"/>
        <rFont val="宋体"/>
        <family val="3"/>
        <charset val="134"/>
      </rPr>
      <t>换热器出灰刮板机</t>
    </r>
  </si>
  <si>
    <t>MC320，长度12m，材质:Q235B，带水冷，功率:5.5kw</t>
  </si>
  <si>
    <r>
      <rPr>
        <sz val="11"/>
        <rFont val="宋体"/>
        <family val="3"/>
        <charset val="134"/>
      </rPr>
      <t>布袋输灰螺旋</t>
    </r>
  </si>
  <si>
    <t>叶片直径250mm，长度3500mm，功率2.2kw</t>
  </si>
  <si>
    <r>
      <rPr>
        <sz val="11"/>
        <rFont val="宋体"/>
        <family val="3"/>
        <charset val="134"/>
      </rPr>
      <t>干化布袋出灰螺旋</t>
    </r>
  </si>
  <si>
    <r>
      <rPr>
        <sz val="11"/>
        <rFont val="宋体"/>
        <family val="3"/>
        <charset val="134"/>
      </rPr>
      <t>电磁开关阀</t>
    </r>
  </si>
  <si>
    <t>1.DN20法兰式，法兰PN10，设计耐温60℃，水平管道安装，材质:
碳钢，带阀位反馈1.电源AC220V;单线圈，高温漆包线
2.防护等级IP55;
3.电气接口要求M20*1.5;
4.温升40摄氏度</t>
  </si>
  <si>
    <r>
      <rPr>
        <sz val="11"/>
        <rFont val="宋体"/>
        <family val="3"/>
        <charset val="134"/>
      </rPr>
      <t>中水</t>
    </r>
  </si>
  <si>
    <t>1.DN15内丝阀门，材质:不锈钢304，非防爆;常闭型1.电源AC220V;单线圈，高温漆包线
2.防护等级IP55;
3.电气接口要求M20*1.5;
4.温升40摄氏度</t>
  </si>
  <si>
    <t>1.DN25丝扣电磁切断阀，非防爆，水平管道安装，常开型，阀体材
质:碳钢1.电源AC220V;单线圈，高温漆包线
2.防护等级IP55;
3.电气接口要求M20*1.5;
4.温升40摄氏度</t>
  </si>
  <si>
    <r>
      <rPr>
        <sz val="11"/>
        <rFont val="宋体"/>
        <family val="3"/>
        <charset val="134"/>
      </rPr>
      <t>氮气</t>
    </r>
  </si>
  <si>
    <r>
      <rPr>
        <sz val="11"/>
        <rFont val="宋体"/>
        <family val="3"/>
        <charset val="134"/>
      </rPr>
      <t>电动开关阀</t>
    </r>
  </si>
  <si>
    <t>1.DN80法兰式球阀，法兰PN10，HG/T20592-2009(B)，设计耐温
60℃，水平管道安装，材质:钢衬四氟，带阀位反馈1.电源AC220V;有源、无源输入2种模式。
2.防护等级IP65;
3.电气接口要求M20*1.5;
4.电气信号:无源开关量输出;
内部具备到位保护开关;
5.智能型电动执行器</t>
  </si>
  <si>
    <r>
      <rPr>
        <sz val="11"/>
        <rFont val="宋体"/>
        <family val="3"/>
        <charset val="134"/>
      </rPr>
      <t>污水</t>
    </r>
  </si>
  <si>
    <r>
      <rPr>
        <sz val="11"/>
        <rFont val="宋体"/>
        <family val="3"/>
        <charset val="134"/>
      </rPr>
      <t>手动开关阀</t>
    </r>
  </si>
  <si>
    <t>DN80法兰式球阀，法兰PN10，HG/T20592-2009(B)，设计耐温
60℃，水平管道安装，材质:钢衬四氟，带阀位反馈</t>
  </si>
  <si>
    <r>
      <rPr>
        <sz val="11"/>
        <rFont val="宋体"/>
        <family val="3"/>
        <charset val="134"/>
      </rPr>
      <t>气动开关阀</t>
    </r>
  </si>
  <si>
    <t>1.DN200法兰对夹式刀闸阀，Z673X-16C DN2001.防护等级IP55;
2.电气接口要求M20*1.5;
3.电气信号:输入4线制4-20mA;
输出2线制4-20MA，DC24V
4.智能型执行器</t>
  </si>
  <si>
    <r>
      <rPr>
        <sz val="11"/>
        <rFont val="宋体"/>
        <family val="3"/>
        <charset val="134"/>
      </rPr>
      <t>污泥</t>
    </r>
  </si>
  <si>
    <t>1.DN200法兰对夹式刀闸阀，Z673X-16C DN200，双面密封1.防护等级IP55;
2.电气接口要求M20*1.5;
3.电气信号:输入4线制4-20mA;
输出2线制4-20MA，DC24V
4.智能型执行器</t>
  </si>
  <si>
    <t>DN200法兰对夹式刀闸阀，，Z73X-16C DN200</t>
  </si>
  <si>
    <t>DN200法兰式V型球阀，QV647Y-25C DN200</t>
  </si>
  <si>
    <t>1.DN200法兰式V型球阀，QV647Y-25C DN2001.防护等级IP55;
2.电气接口要求M20*1.5;
3.电气信号:输入4线制4-20mA;
输出2线制4-20MA，DC24V
4.智能型执行器</t>
  </si>
  <si>
    <t>1.DN100对夹蝶阀，D671X-16C DN1001.防护等级IP55;
2.电气接口要求M20*1.5;
3.电气信号:输入4线制4-20mA;
输出2线制4-20MA，DC24V
4.智能型执行器</t>
  </si>
  <si>
    <r>
      <rPr>
        <sz val="11"/>
        <rFont val="宋体"/>
        <family val="3"/>
        <charset val="134"/>
      </rPr>
      <t>滤液</t>
    </r>
  </si>
  <si>
    <t>DN200刀闸阀(对夹)，Z73X-16C DN200</t>
  </si>
  <si>
    <r>
      <rPr>
        <sz val="11"/>
        <rFont val="宋体"/>
        <family val="3"/>
        <charset val="134"/>
      </rPr>
      <t>止回阀</t>
    </r>
  </si>
  <si>
    <t>DN200DN200，法兰连接，PN25</t>
  </si>
  <si>
    <t>DN25球阀，Q11F-16C DN25</t>
  </si>
  <si>
    <r>
      <rPr>
        <sz val="11"/>
        <rFont val="宋体"/>
        <family val="3"/>
        <charset val="134"/>
      </rPr>
      <t>电磁阀开关阀</t>
    </r>
  </si>
  <si>
    <t>1.DN20DN20 PN10螺纹连接，24V DC1.电源AC220V;单线圈，高温漆包线
2.防护等级IP55;
3.电气接口要求M20*1.5;
4.温升40摄氏度</t>
  </si>
  <si>
    <r>
      <rPr>
        <sz val="11"/>
        <rFont val="宋体"/>
        <family val="3"/>
        <charset val="134"/>
      </rPr>
      <t>自来水</t>
    </r>
  </si>
  <si>
    <t>DN50法兰式，PN10，SS304</t>
  </si>
  <si>
    <r>
      <rPr>
        <sz val="11"/>
        <rFont val="宋体"/>
        <family val="3"/>
        <charset val="134"/>
      </rPr>
      <t>仪表气</t>
    </r>
  </si>
  <si>
    <t>DN80法兰式，PN10，SS304</t>
  </si>
  <si>
    <r>
      <rPr>
        <sz val="11"/>
        <rFont val="宋体"/>
        <family val="3"/>
        <charset val="134"/>
      </rPr>
      <t>压缩空气</t>
    </r>
  </si>
  <si>
    <t>DN40法兰式，PN10，SS304</t>
  </si>
  <si>
    <t>DN40法兰式，法兰PN10，设计耐温60℃，水平管道安装，材质:
PE</t>
  </si>
  <si>
    <t>DN50法兰式，法兰PN10，设计耐温60℃，水平管道安装，材质:
PE</t>
  </si>
  <si>
    <t>DN20Q11F-16K(DN20)，内丝球阀，SS304，PN10</t>
  </si>
  <si>
    <r>
      <rPr>
        <sz val="11"/>
        <rFont val="宋体"/>
        <family val="3"/>
        <charset val="134"/>
      </rPr>
      <t>压缩空气、中
水</t>
    </r>
  </si>
  <si>
    <t>DN15Q11F-16K(DN20)，内丝球阀，SS304，PN10</t>
  </si>
  <si>
    <r>
      <rPr>
        <sz val="11"/>
        <rFont val="宋体"/>
        <family val="3"/>
        <charset val="134"/>
      </rPr>
      <t>手动减压阀</t>
    </r>
  </si>
  <si>
    <t>DN20内丝，0.6-0.8Mpa~0.3-0.5Mpa</t>
  </si>
  <si>
    <t>DN15内丝，0.6-0.8Mpa~0.3-0.5Mpa</t>
  </si>
  <si>
    <t>DN20内丝，0.3-0.5Mpa~10-50kpa</t>
  </si>
  <si>
    <r>
      <rPr>
        <sz val="11"/>
        <rFont val="宋体"/>
        <family val="3"/>
        <charset val="134"/>
      </rPr>
      <t>手动可屈挠橡胶接头</t>
    </r>
  </si>
  <si>
    <t>DN25法兰式，PN10，三元乙丙</t>
  </si>
  <si>
    <r>
      <rPr>
        <sz val="11"/>
        <rFont val="宋体"/>
        <family val="3"/>
        <charset val="134"/>
      </rPr>
      <t>碱液</t>
    </r>
  </si>
  <si>
    <t>DN32法兰式，PN10，三元乙丙</t>
  </si>
  <si>
    <t>DN50法兰式，PN10，三元乙丙</t>
  </si>
  <si>
    <t>DN65法兰式，PN10，三元乙丙</t>
  </si>
  <si>
    <t>DN200法兰式，PN10，聚四氟乙烯</t>
  </si>
  <si>
    <t>DN150刀闸阀(对夹)，Z73X-16C DN150，PE</t>
  </si>
  <si>
    <r>
      <rPr>
        <sz val="11"/>
        <rFont val="宋体"/>
        <family val="3"/>
        <charset val="134"/>
      </rPr>
      <t>过滤器</t>
    </r>
  </si>
  <si>
    <t>DN25法兰式，PN16</t>
  </si>
  <si>
    <t>DN65法兰式，PN16</t>
  </si>
  <si>
    <r>
      <rPr>
        <sz val="11"/>
        <rFont val="宋体"/>
        <family val="3"/>
        <charset val="134"/>
      </rPr>
      <t>就地压力表</t>
    </r>
  </si>
  <si>
    <t>0-0.8Mpa，压缩空气，常温，带引压管</t>
  </si>
  <si>
    <t>0-0.3Mpa，碱液，常温，带引压管</t>
  </si>
  <si>
    <t>型号:PYXHN-100/F5A/316L/M42X2/2.5Mpa
量程:0-2.5MPa
接液材质:SS316L
连接螺纹:M42*2外螺纹，配齐内螺纹接头</t>
  </si>
  <si>
    <t>0-0.5Mpa，压缩空气，常温，带引压管</t>
  </si>
  <si>
    <r>
      <rPr>
        <sz val="11"/>
        <rFont val="宋体"/>
        <family val="3"/>
        <charset val="134"/>
      </rPr>
      <t>气动球阀开关阀</t>
    </r>
  </si>
  <si>
    <t>1.DN80Q641F-25C DN801.防护等级IP55;
2.电气接口要求M20*1.5;
3.电气信号:输入4线制4-20mA;
输出2线制4-20MA，DC24V
4.智能型执行器"""</t>
  </si>
  <si>
    <r>
      <rPr>
        <sz val="11"/>
        <rFont val="宋体"/>
        <family val="3"/>
        <charset val="134"/>
      </rPr>
      <t>高压水</t>
    </r>
  </si>
  <si>
    <r>
      <rPr>
        <sz val="11"/>
        <rFont val="宋体"/>
        <family val="3"/>
        <charset val="134"/>
      </rPr>
      <t>气动蝶阀开关阀</t>
    </r>
  </si>
  <si>
    <t>1.DN50D671X-16C DN501.防护等级IP55;
2.电气接口要求M20*1.5;
3.电气信号:输入4线制4-20mA;
输出2线制4-20MA，DC24V
4.智能型执行器"""</t>
  </si>
  <si>
    <r>
      <rPr>
        <sz val="11"/>
        <rFont val="宋体"/>
        <family val="3"/>
        <charset val="134"/>
      </rPr>
      <t>手动蝶阀开关阀</t>
    </r>
  </si>
  <si>
    <t>DN50D71X-16C DN50</t>
  </si>
  <si>
    <r>
      <rPr>
        <sz val="11"/>
        <rFont val="宋体"/>
        <family val="3"/>
        <charset val="134"/>
      </rPr>
      <t>止回阀开关阀</t>
    </r>
  </si>
  <si>
    <t>DN80H44H-25C DN80</t>
  </si>
  <si>
    <r>
      <rPr>
        <sz val="11"/>
        <rFont val="宋体"/>
        <family val="3"/>
        <charset val="134"/>
      </rPr>
      <t>手动球阀开关阀</t>
    </r>
  </si>
  <si>
    <t>DN80Q41F-25C DN80</t>
  </si>
  <si>
    <t>DN25Q11F-25C DN25</t>
  </si>
  <si>
    <t>1.DN50Q641F-16C DN501.防护等级IP55;
2.电气接口要求M20*1.5;
3.电气信号:输入4线制4-20mA;
输出2线制4-20MA，DC24V
4.智能型执行器"""</t>
  </si>
  <si>
    <t>DN50Q41F-16C DN50</t>
  </si>
  <si>
    <t>DN50H44F-16C DN50</t>
  </si>
  <si>
    <t>1.DN50Q647F-64P DN501.防护等级IP55;
2.电气接口要求M20*1.5;
3.电气信号:输入4线制4-20mA;
输出2线制4-20MA，DC24V
4.智能型执行器"""</t>
  </si>
  <si>
    <t>1.DN50QD671X-16P DN501.防护等级IP55;
2.电气接口要求M20*1.5;
3.电气信号:输入4线制4-20mA;
输出2线制4-20MA，DC24V
4.智能型执行器"""</t>
  </si>
  <si>
    <t>DN50D71X-16P DN50</t>
  </si>
  <si>
    <t>DN50H44H-64P DN50</t>
  </si>
  <si>
    <r>
      <rPr>
        <sz val="11"/>
        <rFont val="宋体"/>
        <family val="3"/>
        <charset val="134"/>
      </rPr>
      <t>手动球阀</t>
    </r>
  </si>
  <si>
    <t>DN50Q41F-64P DN50</t>
  </si>
  <si>
    <r>
      <rPr>
        <sz val="11"/>
        <rFont val="Times New Roman"/>
        <family val="1"/>
      </rPr>
      <t>Y</t>
    </r>
    <r>
      <rPr>
        <sz val="11"/>
        <rFont val="宋体"/>
        <family val="3"/>
        <charset val="134"/>
      </rPr>
      <t>型过滤器</t>
    </r>
  </si>
  <si>
    <r>
      <rPr>
        <sz val="11"/>
        <rFont val="Times New Roman"/>
        <family val="1"/>
      </rPr>
      <t>DN80GL41H-16P DN80(40</t>
    </r>
    <r>
      <rPr>
        <sz val="11"/>
        <rFont val="宋体"/>
        <family val="3"/>
        <charset val="134"/>
      </rPr>
      <t>目</t>
    </r>
    <r>
      <rPr>
        <sz val="11"/>
        <rFont val="Times New Roman"/>
        <family val="1"/>
      </rPr>
      <t>)</t>
    </r>
  </si>
  <si>
    <r>
      <rPr>
        <sz val="11"/>
        <rFont val="Times New Roman"/>
        <family val="1"/>
      </rPr>
      <t>DN65DN65 PN1.0 UPVC</t>
    </r>
    <r>
      <rPr>
        <sz val="11"/>
        <rFont val="宋体"/>
        <family val="3"/>
        <charset val="134"/>
      </rPr>
      <t>法兰连接</t>
    </r>
  </si>
  <si>
    <r>
      <rPr>
        <sz val="11"/>
        <rFont val="Times New Roman"/>
        <family val="1"/>
      </rPr>
      <t>PAM</t>
    </r>
    <r>
      <rPr>
        <sz val="11"/>
        <rFont val="宋体"/>
        <family val="3"/>
        <charset val="134"/>
      </rPr>
      <t>溶液</t>
    </r>
  </si>
  <si>
    <r>
      <rPr>
        <sz val="11"/>
        <rFont val="Times New Roman"/>
        <family val="1"/>
      </rPr>
      <t>DN50DN50 PN1.0 UPVC</t>
    </r>
    <r>
      <rPr>
        <sz val="11"/>
        <rFont val="宋体"/>
        <family val="3"/>
        <charset val="134"/>
      </rPr>
      <t>双由令连接</t>
    </r>
  </si>
  <si>
    <r>
      <rPr>
        <sz val="11"/>
        <rFont val="Times New Roman"/>
        <family val="1"/>
      </rPr>
      <t>DN32DN32 PN1.0 UPVC</t>
    </r>
    <r>
      <rPr>
        <sz val="11"/>
        <rFont val="宋体"/>
        <family val="3"/>
        <charset val="134"/>
      </rPr>
      <t>双由令连接</t>
    </r>
  </si>
  <si>
    <r>
      <rPr>
        <sz val="11"/>
        <rFont val="宋体"/>
        <family val="3"/>
        <charset val="134"/>
      </rPr>
      <t>碱液、</t>
    </r>
    <r>
      <rPr>
        <sz val="11"/>
        <rFont val="Times New Roman"/>
        <family val="1"/>
      </rPr>
      <t>PAM</t>
    </r>
  </si>
  <si>
    <t>PAC卸料泵进、出口，PAC储罐进口DN65 PN1.0 UPVC法兰连接</t>
  </si>
  <si>
    <r>
      <rPr>
        <sz val="11"/>
        <rFont val="Times New Roman"/>
        <family val="1"/>
      </rPr>
      <t>PAC</t>
    </r>
    <r>
      <rPr>
        <sz val="11"/>
        <rFont val="宋体"/>
        <family val="3"/>
        <charset val="134"/>
      </rPr>
      <t>溶液</t>
    </r>
  </si>
  <si>
    <r>
      <rPr>
        <sz val="11"/>
        <rFont val="Times New Roman"/>
        <family val="1"/>
      </rPr>
      <t>PAC</t>
    </r>
    <r>
      <rPr>
        <sz val="11"/>
        <rFont val="宋体"/>
        <family val="3"/>
        <charset val="134"/>
      </rPr>
      <t>储罐出口</t>
    </r>
    <r>
      <rPr>
        <sz val="11"/>
        <rFont val="Times New Roman"/>
        <family val="1"/>
      </rPr>
      <t>DN50 PN1.0 UPVC</t>
    </r>
    <r>
      <rPr>
        <sz val="11"/>
        <rFont val="宋体"/>
        <family val="3"/>
        <charset val="134"/>
      </rPr>
      <t>双由令连接</t>
    </r>
  </si>
  <si>
    <r>
      <rPr>
        <sz val="11"/>
        <rFont val="Times New Roman"/>
        <family val="1"/>
      </rPr>
      <t>PAC</t>
    </r>
    <r>
      <rPr>
        <sz val="11"/>
        <rFont val="宋体"/>
        <family val="3"/>
        <charset val="134"/>
      </rPr>
      <t>投加泵出口</t>
    </r>
    <r>
      <rPr>
        <sz val="11"/>
        <rFont val="Times New Roman"/>
        <family val="1"/>
      </rPr>
      <t>DN25 PN1.0 UPVC</t>
    </r>
    <r>
      <rPr>
        <sz val="11"/>
        <rFont val="宋体"/>
        <family val="3"/>
        <charset val="134"/>
      </rPr>
      <t>双由令连接</t>
    </r>
  </si>
  <si>
    <r>
      <rPr>
        <sz val="11"/>
        <rFont val="Times New Roman"/>
        <family val="1"/>
      </rPr>
      <t>PAC</t>
    </r>
    <r>
      <rPr>
        <sz val="11"/>
        <rFont val="宋体"/>
        <family val="3"/>
        <charset val="134"/>
      </rPr>
      <t>卸料泵出口</t>
    </r>
    <r>
      <rPr>
        <sz val="11"/>
        <rFont val="Times New Roman"/>
        <family val="1"/>
      </rPr>
      <t>DN65 PN1.0 UPVC</t>
    </r>
    <r>
      <rPr>
        <sz val="11"/>
        <rFont val="宋体"/>
        <family val="3"/>
        <charset val="134"/>
      </rPr>
      <t>法兰连接</t>
    </r>
  </si>
  <si>
    <t>中水增压泵进出口DN150，PN10， 三元乙丙</t>
  </si>
  <si>
    <r>
      <rPr>
        <sz val="11"/>
        <rFont val="宋体"/>
        <family val="3"/>
        <charset val="134"/>
      </rPr>
      <t>四</t>
    </r>
  </si>
  <si>
    <r>
      <rPr>
        <sz val="11"/>
        <rFont val="宋体"/>
        <family val="3"/>
        <charset val="134"/>
      </rPr>
      <t>工</t>
    </r>
    <r>
      <rPr>
        <sz val="11"/>
        <rFont val="Times New Roman"/>
        <family val="1"/>
      </rPr>
      <t xml:space="preserve">-5 </t>
    </r>
    <r>
      <rPr>
        <sz val="11"/>
        <rFont val="宋体"/>
        <family val="3"/>
        <charset val="134"/>
      </rPr>
      <t>生化池</t>
    </r>
  </si>
  <si>
    <t>智能曝气控制系统</t>
  </si>
  <si>
    <t>包括:鼓风机控制系统、多系列气量分配系统、曝气氨氮和DO优化控制系统、曝气就地控制系统、曝气总氨优化控制系统、曝气器运行状态评估系统，系统集成标定与校验。</t>
  </si>
  <si>
    <t>由多个子系统组成，需要厂家深化设计</t>
  </si>
  <si>
    <t>北控装备、上海昊沧、上海美尚</t>
  </si>
  <si>
    <r>
      <rPr>
        <sz val="11"/>
        <rFont val="宋体"/>
        <family val="3"/>
        <charset val="134"/>
      </rPr>
      <t>五</t>
    </r>
  </si>
  <si>
    <r>
      <rPr>
        <sz val="11"/>
        <rFont val="宋体"/>
        <family val="3"/>
        <charset val="134"/>
      </rPr>
      <t>电气工程设备</t>
    </r>
  </si>
  <si>
    <r>
      <rPr>
        <sz val="11"/>
        <rFont val="Times New Roman"/>
        <family val="1"/>
      </rPr>
      <t>10kV</t>
    </r>
    <r>
      <rPr>
        <sz val="11"/>
        <rFont val="宋体"/>
        <family val="3"/>
        <charset val="134"/>
      </rPr>
      <t>高压配电柜</t>
    </r>
  </si>
  <si>
    <t>真空柜，规格详见高压配电系统图，IP40，配跨接母线25米</t>
  </si>
  <si>
    <t>核心元器件施耐德，ABB，西门子，开关柜集 成厂家四川万控、上海上科、无锡中科</t>
  </si>
  <si>
    <r>
      <rPr>
        <sz val="11"/>
        <rFont val="宋体"/>
        <family val="3"/>
        <charset val="134"/>
      </rPr>
      <t>直流屏</t>
    </r>
  </si>
  <si>
    <t>30AH，双充电机双组电池</t>
  </si>
  <si>
    <t>浙江华自、上海蓝哲、国网迈腾，绵阳富邦</t>
  </si>
  <si>
    <t>70AH，双充电机双组电池</t>
  </si>
  <si>
    <t>低压进线及配电柜</t>
  </si>
  <si>
    <t>规格详见《低压配电系统图》，IP20，配跨接母线75米</t>
  </si>
  <si>
    <r>
      <rPr>
        <sz val="11"/>
        <rFont val="宋体"/>
        <family val="3"/>
        <charset val="134"/>
      </rPr>
      <t>无功补偿柜</t>
    </r>
  </si>
  <si>
    <t>无功补偿，375kvar，ISTD500/370-5-400-6%</t>
  </si>
  <si>
    <r>
      <rPr>
        <sz val="11"/>
        <rFont val="宋体"/>
        <family val="3"/>
        <charset val="134"/>
      </rPr>
      <t>有源滤波柜</t>
    </r>
  </si>
  <si>
    <t>有源滤波柜，350A，动态滤除2~50次谐波;全响应时间小于20ms;智能逻辑控制，</t>
  </si>
  <si>
    <t>有源滤波柜，600A，动态滤除2~50次谐波;全响应时间小于20ms;智能逻辑控制，</t>
  </si>
  <si>
    <t>有源滤波柜，100A，动态滤除2~50次谐波;全响应时间小于20ms;智能逻辑控制，</t>
  </si>
  <si>
    <r>
      <rPr>
        <sz val="11"/>
        <rFont val="宋体"/>
        <family val="3"/>
        <charset val="134"/>
      </rPr>
      <t>柴油发电机</t>
    </r>
  </si>
  <si>
    <t>防音型，0.4kV，800kW，带消声罩、油箱、水洗烟装置及排烟消声器</t>
  </si>
  <si>
    <t>潍柴、上柴、玉柴+英格</t>
  </si>
  <si>
    <r>
      <rPr>
        <sz val="11"/>
        <rFont val="宋体"/>
        <family val="3"/>
        <charset val="134"/>
      </rPr>
      <t>现场控制箱</t>
    </r>
    <r>
      <rPr>
        <sz val="11"/>
        <rFont val="Times New Roman"/>
        <family val="1"/>
      </rPr>
      <t xml:space="preserve"> </t>
    </r>
  </si>
  <si>
    <t>S304不锈钢，IP65，含二次回路接线、元器件等</t>
  </si>
  <si>
    <r>
      <rPr>
        <sz val="11"/>
        <rFont val="宋体"/>
        <family val="3"/>
        <charset val="134"/>
      </rPr>
      <t>维修电源箱</t>
    </r>
  </si>
  <si>
    <t>S304不锈钢，IP65，含内部元器件，规格详见《维修电源箱安装大样图》</t>
  </si>
  <si>
    <r>
      <rPr>
        <sz val="11"/>
        <rFont val="宋体"/>
        <family val="3"/>
        <charset val="134"/>
      </rPr>
      <t>进水闸门配电箱</t>
    </r>
  </si>
  <si>
    <t>配套55kWEPS，不间断供电30min，5套闸门</t>
  </si>
  <si>
    <r>
      <rPr>
        <sz val="11"/>
        <rFont val="宋体"/>
        <family val="3"/>
        <charset val="134"/>
      </rPr>
      <t>消防风机配电箱</t>
    </r>
  </si>
  <si>
    <r>
      <rPr>
        <sz val="11"/>
        <rFont val="宋体"/>
        <family val="3"/>
        <charset val="134"/>
      </rPr>
      <t>参数规格详见系统图</t>
    </r>
  </si>
  <si>
    <r>
      <rPr>
        <sz val="11"/>
        <rFont val="宋体"/>
        <family val="3"/>
        <charset val="134"/>
      </rPr>
      <t>消防电梯配电箱</t>
    </r>
  </si>
  <si>
    <r>
      <rPr>
        <sz val="11"/>
        <rFont val="宋体"/>
        <family val="3"/>
        <charset val="134"/>
      </rPr>
      <t>防火卷帘门配电箱</t>
    </r>
  </si>
  <si>
    <r>
      <rPr>
        <sz val="11"/>
        <rFont val="宋体"/>
        <family val="3"/>
        <charset val="134"/>
      </rPr>
      <t>普通风机配电箱</t>
    </r>
  </si>
  <si>
    <t>六</t>
  </si>
  <si>
    <r>
      <rPr>
        <sz val="11"/>
        <rFont val="宋体"/>
        <family val="3"/>
        <charset val="134"/>
      </rPr>
      <t>自控工程设备</t>
    </r>
  </si>
  <si>
    <r>
      <rPr>
        <sz val="11"/>
        <rFont val="宋体"/>
        <family val="3"/>
        <charset val="134"/>
      </rPr>
      <t>（一）</t>
    </r>
  </si>
  <si>
    <r>
      <rPr>
        <sz val="11"/>
        <rFont val="宋体"/>
        <family val="3"/>
        <charset val="134"/>
      </rPr>
      <t>控制系统</t>
    </r>
  </si>
  <si>
    <r>
      <rPr>
        <sz val="11"/>
        <rFont val="宋体"/>
        <family val="3"/>
        <charset val="134"/>
      </rPr>
      <t>预处理</t>
    </r>
    <r>
      <rPr>
        <sz val="11"/>
        <rFont val="Times New Roman"/>
        <family val="1"/>
      </rPr>
      <t>PLC</t>
    </r>
    <r>
      <rPr>
        <sz val="11"/>
        <rFont val="宋体"/>
        <family val="3"/>
        <charset val="134"/>
      </rPr>
      <t>测控站</t>
    </r>
  </si>
  <si>
    <r>
      <rPr>
        <sz val="11"/>
        <rFont val="宋体"/>
        <family val="3"/>
        <charset val="134"/>
      </rPr>
      <t>可编程控制器系统</t>
    </r>
    <r>
      <rPr>
        <sz val="11"/>
        <rFont val="Times New Roman"/>
        <family val="1"/>
      </rPr>
      <t>(</t>
    </r>
    <r>
      <rPr>
        <sz val="11"/>
        <rFont val="宋体"/>
        <family val="3"/>
        <charset val="134"/>
      </rPr>
      <t>含冗余</t>
    </r>
    <r>
      <rPr>
        <sz val="11"/>
        <rFont val="Times New Roman"/>
        <family val="1"/>
      </rPr>
      <t>CPU</t>
    </r>
    <r>
      <rPr>
        <sz val="11"/>
        <rFont val="宋体"/>
        <family val="3"/>
        <charset val="134"/>
      </rPr>
      <t>模块、冗余电源模块、冗余通讯模块、防腐涂层</t>
    </r>
    <r>
      <rPr>
        <sz val="11"/>
        <rFont val="Times New Roman"/>
        <family val="1"/>
      </rPr>
      <t>)
1) 800xDI</t>
    </r>
    <r>
      <rPr>
        <sz val="11"/>
        <rFont val="宋体"/>
        <family val="3"/>
        <charset val="134"/>
      </rPr>
      <t>，</t>
    </r>
    <r>
      <rPr>
        <sz val="11"/>
        <rFont val="Times New Roman"/>
        <family val="1"/>
      </rPr>
      <t>256xDO</t>
    </r>
    <r>
      <rPr>
        <sz val="11"/>
        <rFont val="宋体"/>
        <family val="3"/>
        <charset val="134"/>
      </rPr>
      <t>，</t>
    </r>
    <r>
      <rPr>
        <sz val="11"/>
        <rFont val="Times New Roman"/>
        <family val="1"/>
      </rPr>
      <t>24xAI</t>
    </r>
    <r>
      <rPr>
        <sz val="11"/>
        <rFont val="宋体"/>
        <family val="3"/>
        <charset val="134"/>
      </rPr>
      <t>，</t>
    </r>
    <r>
      <rPr>
        <sz val="11"/>
        <rFont val="Times New Roman"/>
        <family val="1"/>
      </rPr>
      <t>8xAO</t>
    </r>
    <r>
      <rPr>
        <sz val="11"/>
        <rFont val="宋体"/>
        <family val="3"/>
        <charset val="134"/>
      </rPr>
      <t>，</t>
    </r>
    <r>
      <rPr>
        <sz val="11"/>
        <rFont val="Times New Roman"/>
        <family val="1"/>
      </rPr>
      <t>I/O</t>
    </r>
    <r>
      <rPr>
        <sz val="11"/>
        <rFont val="宋体"/>
        <family val="3"/>
        <charset val="134"/>
      </rPr>
      <t>隔离，带电源、信号浪涌保护器</t>
    </r>
    <r>
      <rPr>
        <sz val="11"/>
        <rFont val="Times New Roman"/>
        <family val="1"/>
      </rPr>
      <t xml:space="preserve">;
2) </t>
    </r>
    <r>
      <rPr>
        <sz val="11"/>
        <rFont val="宋体"/>
        <family val="3"/>
        <charset val="134"/>
      </rPr>
      <t>支持工业以太网</t>
    </r>
    <r>
      <rPr>
        <sz val="11"/>
        <rFont val="Times New Roman"/>
        <family val="1"/>
      </rPr>
      <t xml:space="preserve">/Profibus/ControlNet/MB+;
</t>
    </r>
    <r>
      <rPr>
        <sz val="11"/>
        <rFont val="宋体"/>
        <family val="3"/>
        <charset val="134"/>
      </rPr>
      <t>带工业以太网、工业现场总线通讯接口</t>
    </r>
    <r>
      <rPr>
        <sz val="11"/>
        <rFont val="Times New Roman"/>
        <family val="1"/>
      </rPr>
      <t>(</t>
    </r>
    <r>
      <rPr>
        <sz val="11"/>
        <rFont val="宋体"/>
        <family val="3"/>
        <charset val="134"/>
      </rPr>
      <t>注</t>
    </r>
    <r>
      <rPr>
        <sz val="11"/>
        <rFont val="Times New Roman"/>
        <family val="1"/>
      </rPr>
      <t>:</t>
    </r>
    <r>
      <rPr>
        <sz val="11"/>
        <rFont val="宋体"/>
        <family val="3"/>
        <charset val="134"/>
      </rPr>
      <t>污水厂全厂</t>
    </r>
    <r>
      <rPr>
        <sz val="11"/>
        <rFont val="Times New Roman"/>
        <family val="1"/>
      </rPr>
      <t>PLC</t>
    </r>
    <r>
      <rPr>
        <sz val="11"/>
        <rFont val="宋体"/>
        <family val="3"/>
        <charset val="134"/>
      </rPr>
      <t>自控设备的工业现场总线通讯接口应统一</t>
    </r>
    <r>
      <rPr>
        <sz val="11"/>
        <rFont val="Times New Roman"/>
        <family val="1"/>
      </rPr>
      <t>)</t>
    </r>
    <r>
      <rPr>
        <sz val="11"/>
        <rFont val="宋体"/>
        <family val="3"/>
        <charset val="134"/>
      </rPr>
      <t>及</t>
    </r>
    <r>
      <rPr>
        <sz val="11"/>
        <rFont val="Times New Roman"/>
        <family val="1"/>
      </rPr>
      <t>RS485</t>
    </r>
    <r>
      <rPr>
        <sz val="11"/>
        <rFont val="宋体"/>
        <family val="3"/>
        <charset val="134"/>
      </rPr>
      <t>接口，带相关总线通讯适配器</t>
    </r>
    <r>
      <rPr>
        <sz val="11"/>
        <rFont val="Times New Roman"/>
        <family val="1"/>
      </rPr>
      <t>;
3) 10.4</t>
    </r>
    <r>
      <rPr>
        <sz val="11"/>
        <rFont val="宋体"/>
        <family val="3"/>
        <charset val="134"/>
      </rPr>
      <t>英寸工业用带背光</t>
    </r>
    <r>
      <rPr>
        <sz val="11"/>
        <rFont val="Times New Roman"/>
        <family val="1"/>
      </rPr>
      <t>TFT</t>
    </r>
    <r>
      <rPr>
        <sz val="11"/>
        <rFont val="宋体"/>
        <family val="3"/>
        <charset val="134"/>
      </rPr>
      <t>彩色</t>
    </r>
    <r>
      <rPr>
        <sz val="11"/>
        <rFont val="Times New Roman"/>
        <family val="1"/>
      </rPr>
      <t>LCD</t>
    </r>
    <r>
      <rPr>
        <sz val="11"/>
        <rFont val="宋体"/>
        <family val="3"/>
        <charset val="134"/>
      </rPr>
      <t>触摸屏</t>
    </r>
    <r>
      <rPr>
        <sz val="11"/>
        <rFont val="Times New Roman"/>
        <family val="1"/>
      </rPr>
      <t>(1024x768</t>
    </r>
    <r>
      <rPr>
        <sz val="11"/>
        <rFont val="宋体"/>
        <family val="3"/>
        <charset val="134"/>
      </rPr>
      <t>像素</t>
    </r>
    <r>
      <rPr>
        <sz val="11"/>
        <rFont val="Times New Roman"/>
        <family val="1"/>
      </rPr>
      <t>)</t>
    </r>
    <r>
      <rPr>
        <sz val="11"/>
        <rFont val="宋体"/>
        <family val="3"/>
        <charset val="134"/>
      </rPr>
      <t xml:space="preserve">；
</t>
    </r>
    <r>
      <rPr>
        <sz val="11"/>
        <rFont val="Times New Roman"/>
        <family val="1"/>
      </rPr>
      <t xml:space="preserve">4) </t>
    </r>
    <r>
      <rPr>
        <sz val="11"/>
        <rFont val="宋体"/>
        <family val="3"/>
        <charset val="134"/>
      </rPr>
      <t>在线式</t>
    </r>
    <r>
      <rPr>
        <sz val="11"/>
        <rFont val="Times New Roman"/>
        <family val="1"/>
      </rPr>
      <t>UPS 220VAC 1kVA 120min</t>
    </r>
    <r>
      <rPr>
        <sz val="11"/>
        <rFont val="宋体"/>
        <family val="3"/>
        <charset val="134"/>
      </rPr>
      <t>备电</t>
    </r>
    <r>
      <rPr>
        <sz val="11"/>
        <rFont val="Times New Roman"/>
        <family val="1"/>
      </rPr>
      <t xml:space="preserve">;
5) </t>
    </r>
    <r>
      <rPr>
        <sz val="11"/>
        <rFont val="宋体"/>
        <family val="3"/>
        <charset val="134"/>
      </rPr>
      <t>机架式，</t>
    </r>
    <r>
      <rPr>
        <sz val="11"/>
        <rFont val="Times New Roman"/>
        <family val="1"/>
      </rPr>
      <t>24</t>
    </r>
    <r>
      <rPr>
        <sz val="11"/>
        <rFont val="宋体"/>
        <family val="3"/>
        <charset val="134"/>
      </rPr>
      <t>电口</t>
    </r>
    <r>
      <rPr>
        <sz val="11"/>
        <rFont val="Times New Roman"/>
        <family val="1"/>
      </rPr>
      <t>(</t>
    </r>
    <r>
      <rPr>
        <sz val="11"/>
        <rFont val="宋体"/>
        <family val="3"/>
        <charset val="134"/>
      </rPr>
      <t>不少于</t>
    </r>
    <r>
      <rPr>
        <sz val="11"/>
        <rFont val="Times New Roman"/>
        <family val="1"/>
      </rPr>
      <t>4</t>
    </r>
    <r>
      <rPr>
        <sz val="11"/>
        <rFont val="宋体"/>
        <family val="3"/>
        <charset val="134"/>
      </rPr>
      <t>个</t>
    </r>
    <r>
      <rPr>
        <sz val="11"/>
        <rFont val="Times New Roman"/>
        <family val="1"/>
      </rPr>
      <t>PoE</t>
    </r>
    <r>
      <rPr>
        <sz val="11"/>
        <rFont val="宋体"/>
        <family val="3"/>
        <charset val="134"/>
      </rPr>
      <t>口</t>
    </r>
    <r>
      <rPr>
        <sz val="11"/>
        <rFont val="Times New Roman"/>
        <family val="1"/>
      </rPr>
      <t>)</t>
    </r>
    <r>
      <rPr>
        <sz val="11"/>
        <rFont val="宋体"/>
        <family val="3"/>
        <charset val="134"/>
      </rPr>
      <t>，</t>
    </r>
    <r>
      <rPr>
        <sz val="11"/>
        <rFont val="Times New Roman"/>
        <family val="1"/>
      </rPr>
      <t>4</t>
    </r>
    <r>
      <rPr>
        <sz val="11"/>
        <rFont val="宋体"/>
        <family val="3"/>
        <charset val="134"/>
      </rPr>
      <t>光口千兆工业以太网</t>
    </r>
    <r>
      <rPr>
        <sz val="11"/>
        <rFont val="Times New Roman"/>
        <family val="1"/>
      </rPr>
      <t>PoE</t>
    </r>
    <r>
      <rPr>
        <sz val="11"/>
        <rFont val="宋体"/>
        <family val="3"/>
        <charset val="134"/>
      </rPr>
      <t>交换机</t>
    </r>
    <r>
      <rPr>
        <sz val="11"/>
        <rFont val="Times New Roman"/>
        <family val="1"/>
      </rPr>
      <t>(</t>
    </r>
    <r>
      <rPr>
        <sz val="11"/>
        <rFont val="宋体"/>
        <family val="3"/>
        <charset val="134"/>
      </rPr>
      <t>支持光纤环，网管型</t>
    </r>
    <r>
      <rPr>
        <sz val="11"/>
        <rFont val="Times New Roman"/>
        <family val="1"/>
      </rPr>
      <t>)</t>
    </r>
    <r>
      <rPr>
        <sz val="11"/>
        <rFont val="宋体"/>
        <family val="3"/>
        <charset val="134"/>
      </rPr>
      <t>，防潮型，</t>
    </r>
    <r>
      <rPr>
        <sz val="11"/>
        <rFont val="Times New Roman"/>
        <family val="1"/>
      </rPr>
      <t>IP65
6) 3</t>
    </r>
    <r>
      <rPr>
        <sz val="11"/>
        <rFont val="宋体"/>
        <family val="3"/>
        <charset val="134"/>
      </rPr>
      <t>套</t>
    </r>
    <r>
      <rPr>
        <sz val="11"/>
        <rFont val="Times New Roman"/>
        <family val="1"/>
      </rPr>
      <t>PLC</t>
    </r>
    <r>
      <rPr>
        <sz val="11"/>
        <rFont val="宋体"/>
        <family val="3"/>
        <charset val="134"/>
      </rPr>
      <t>机柜</t>
    </r>
    <r>
      <rPr>
        <sz val="11"/>
        <rFont val="Times New Roman"/>
        <family val="1"/>
      </rPr>
      <t>2200Hx800Wx1000D(mm) IP54</t>
    </r>
    <r>
      <rPr>
        <sz val="11"/>
        <rFont val="宋体"/>
        <family val="3"/>
        <charset val="134"/>
      </rPr>
      <t>，</t>
    </r>
  </si>
  <si>
    <r>
      <rPr>
        <sz val="11"/>
        <rFont val="宋体"/>
        <family val="3"/>
        <charset val="134"/>
      </rPr>
      <t>生活污水预处理自控间</t>
    </r>
  </si>
  <si>
    <t>CPU及各类模块施耐德、西门子、AB，控制站集成厂家无锡中科、华自、东芝白云</t>
  </si>
  <si>
    <r>
      <rPr>
        <sz val="11"/>
        <rFont val="Times New Roman"/>
        <family val="1"/>
      </rPr>
      <t>1#2#</t>
    </r>
    <r>
      <rPr>
        <sz val="11"/>
        <rFont val="宋体"/>
        <family val="3"/>
        <charset val="134"/>
      </rPr>
      <t>生化池</t>
    </r>
    <r>
      <rPr>
        <sz val="11"/>
        <rFont val="Times New Roman"/>
        <family val="1"/>
      </rPr>
      <t>PLC</t>
    </r>
    <r>
      <rPr>
        <sz val="11"/>
        <rFont val="宋体"/>
        <family val="3"/>
        <charset val="134"/>
      </rPr>
      <t>测控站</t>
    </r>
  </si>
  <si>
    <t>可编程控制器系统(含CPU模块、冗余电源模块、冗余通讯模块、防腐涂层)
1) 256xDI，80xDO，8xAI，4xAO，I/O隔离，带电源、信号浪涌保护器;
2) 支持工业以太网/Profibus/ControlNet/MB+;
带工业以太网、工业现场总线通讯接口(注:污水厂全厂PLC自控设备的工业现场总线通讯接口应统一)及RS485接口，带相关总线通讯适配器;
3) 10.4英寸工业用带背光TFT彩色LCD触摸屏(1024x768像素)；
4) 在线式UPS 220VAC 2kVA 120min备电;
5) 机架式，24电口(不少于4个PoE口)，4光口千兆工业以太网PoE交换机(支持光纤环，网管型)，防潮型，IP65
6) 1套PLC机柜2200Hx800Wx1000D(mm) IP54，</t>
  </si>
  <si>
    <r>
      <rPr>
        <sz val="11"/>
        <rFont val="Times New Roman"/>
        <family val="1"/>
      </rPr>
      <t>1#2#</t>
    </r>
    <r>
      <rPr>
        <sz val="11"/>
        <rFont val="宋体"/>
        <family val="3"/>
        <charset val="134"/>
      </rPr>
      <t>生化池自控室</t>
    </r>
  </si>
  <si>
    <r>
      <rPr>
        <sz val="11"/>
        <rFont val="Times New Roman"/>
        <family val="1"/>
      </rPr>
      <t>3#4#</t>
    </r>
    <r>
      <rPr>
        <sz val="11"/>
        <rFont val="宋体"/>
        <family val="3"/>
        <charset val="134"/>
      </rPr>
      <t>生化池</t>
    </r>
    <r>
      <rPr>
        <sz val="11"/>
        <rFont val="Times New Roman"/>
        <family val="1"/>
      </rPr>
      <t>PLC</t>
    </r>
    <r>
      <rPr>
        <sz val="11"/>
        <rFont val="宋体"/>
        <family val="3"/>
        <charset val="134"/>
      </rPr>
      <t>测控站</t>
    </r>
  </si>
  <si>
    <t xml:space="preserve">可编程控制器系统(含CPU模块、冗余电源模块、冗余通讯模块、防腐涂层)
1) 448xDI，144xDO，16xAI，8xAO，I/O隔离，带电源、信号浪涌保护器;
2) 支持工业以太网/Profibus/ControlNet/MB+;
带工业以太网、工业现场总线通讯接口(注:污水厂全厂PLC自控设备的工业现场总线通讯接口应统一)及RS485接口，带相关总线通讯适配器;
3) 10.4英寸工业用带背光TFT彩色LCD触摸屏(1024x768像素)；
4) 在线式UPS 220VAC 2kVA 120min备电;
5) 机架式，24电口(不少于4个PoE口)，4光口千兆工业以太网PoE交换机(支持光纤环，网管型)，防潮型，IP65
6) 2套PLC机柜2200Hx800Wx1000D(mm) IP54，
</t>
  </si>
  <si>
    <r>
      <rPr>
        <sz val="11"/>
        <rFont val="Times New Roman"/>
        <family val="1"/>
      </rPr>
      <t>3#4#</t>
    </r>
    <r>
      <rPr>
        <sz val="11"/>
        <rFont val="宋体"/>
        <family val="3"/>
        <charset val="134"/>
      </rPr>
      <t>生化池自控室</t>
    </r>
  </si>
  <si>
    <r>
      <rPr>
        <sz val="11"/>
        <rFont val="Times New Roman"/>
        <family val="1"/>
      </rPr>
      <t>1#</t>
    </r>
    <r>
      <rPr>
        <sz val="11"/>
        <rFont val="宋体"/>
        <family val="3"/>
        <charset val="134"/>
      </rPr>
      <t>二沉池</t>
    </r>
    <r>
      <rPr>
        <sz val="11"/>
        <rFont val="Times New Roman"/>
        <family val="1"/>
      </rPr>
      <t>PLC</t>
    </r>
    <r>
      <rPr>
        <sz val="11"/>
        <rFont val="宋体"/>
        <family val="3"/>
        <charset val="134"/>
      </rPr>
      <t>测控站</t>
    </r>
  </si>
  <si>
    <t>可编程控制器系统(含CPU模块、电源模块、冗余通讯模块、防腐涂层)
1)336xDI，112xDO，8xAI，4xAO，I/O隔离，带电源、信号浪涌保护器;
2) 支持工业以太网/Profibus/ControlNet/MB+;
带工业以太网、工业现场总线通讯接口(注:污水厂全厂PLC自控设备的工业现场总线通讯接口应统一)及RS48
5接口，带相关总线通讯适配器;
3) 10.4英寸工业用带背光TFT彩色LCD触摸屏(1024x768像素);
4) 在线式UPS 220VAC 1kVA 120min备电;
5) 机架式，24电口(不少于4个PoE口)，4光口千兆工业以太网PoE交换机(支持光纤环，网管型)，防潮型，IP
65
6) 2套PLC机柜2200Hx800Wx1000D(mm) IP54，</t>
  </si>
  <si>
    <r>
      <rPr>
        <sz val="11"/>
        <rFont val="Times New Roman"/>
        <family val="1"/>
      </rPr>
      <t>1#</t>
    </r>
    <r>
      <rPr>
        <sz val="11"/>
        <rFont val="宋体"/>
        <family val="3"/>
        <charset val="134"/>
      </rPr>
      <t>二沉池自控室</t>
    </r>
  </si>
  <si>
    <r>
      <rPr>
        <sz val="11"/>
        <rFont val="Times New Roman"/>
        <family val="1"/>
      </rPr>
      <t>2#</t>
    </r>
    <r>
      <rPr>
        <sz val="11"/>
        <rFont val="宋体"/>
        <family val="3"/>
        <charset val="134"/>
      </rPr>
      <t>二沉池</t>
    </r>
    <r>
      <rPr>
        <sz val="11"/>
        <rFont val="Times New Roman"/>
        <family val="1"/>
      </rPr>
      <t>PLC</t>
    </r>
    <r>
      <rPr>
        <sz val="11"/>
        <rFont val="宋体"/>
        <family val="3"/>
        <charset val="134"/>
      </rPr>
      <t>测控站</t>
    </r>
  </si>
  <si>
    <t>可编程控制器系统(含CPU模块、电源模块、冗余通讯模块、防腐涂层)
1) 160xDI，64xDO，8xAI，4xAO，I/O隔离，带电源、信号浪涌保护器; 
2) 支持工业以太网/Profibus/ControlNet/MB+;
带工业以太网、工业现场总线通讯接口(注:污水厂全厂PLC自控设备的工业现场总线通讯接口应统一)及RS485接口，带相关总线通讯适配器;
3) 10.4英寸工业用带背光TFT彩色LCD触摸屏(1024x768像素)；
4) 在线式UPS 220VAC 1kVA 120min备电;
5) 机架式，24电口(不少于4个PoE口)，4光口千兆工业以太网PoE交换机(支持光纤环，网管型)，防潮型，IP65
6) 1套PLC机柜2200Hx800Wx1000D(mm) IP54，</t>
  </si>
  <si>
    <r>
      <rPr>
        <sz val="11"/>
        <rFont val="Times New Roman"/>
        <family val="1"/>
      </rPr>
      <t>2#</t>
    </r>
    <r>
      <rPr>
        <sz val="11"/>
        <rFont val="宋体"/>
        <family val="3"/>
        <charset val="134"/>
      </rPr>
      <t>二沉池自控室</t>
    </r>
  </si>
  <si>
    <r>
      <rPr>
        <sz val="11"/>
        <rFont val="宋体"/>
        <family val="3"/>
        <charset val="134"/>
      </rPr>
      <t>加药间</t>
    </r>
    <r>
      <rPr>
        <sz val="11"/>
        <rFont val="Times New Roman"/>
        <family val="1"/>
      </rPr>
      <t>PLC</t>
    </r>
    <r>
      <rPr>
        <sz val="11"/>
        <rFont val="宋体"/>
        <family val="3"/>
        <charset val="134"/>
      </rPr>
      <t>测控站</t>
    </r>
  </si>
  <si>
    <t>可编程控制器系统(含CPU模块、电源模块、冗余通讯模块、防腐涂层)
1) 320xDI，96xDO，8xAI，4xAO，I/O隔离，带电源、信号浪涌保护器;
2) 支持工业以太网/Profibus/ControlNet/MB+;
带工业以太网、工业现场总线通讯接口(注:污水厂全厂PLC自控设备的工业现场总线通讯接口应统一)及RS485接口，带相关总线通讯适配器;
3) 10.4英寸工业用带背光TFT彩色LCD触摸屏(1024x768像素)；
4) 在线式UPS 220VAC 1kVA 120min备电;
5) 机架式，24电口(不少于4个PoE口)，4光口千兆工业以太网PoE交换机(支持光纤环，网管型)，防潮型，IP65
6) 2套PLC机柜2200Hx800Wx1000D(mm) IP54，</t>
  </si>
  <si>
    <r>
      <rPr>
        <sz val="11"/>
        <rFont val="宋体"/>
        <family val="3"/>
        <charset val="134"/>
      </rPr>
      <t>加药间自控室</t>
    </r>
  </si>
  <si>
    <r>
      <rPr>
        <sz val="11"/>
        <rFont val="宋体"/>
        <family val="3"/>
        <charset val="134"/>
      </rPr>
      <t>高效沉淀池</t>
    </r>
    <r>
      <rPr>
        <sz val="11"/>
        <rFont val="Times New Roman"/>
        <family val="1"/>
      </rPr>
      <t>PLC</t>
    </r>
    <r>
      <rPr>
        <sz val="11"/>
        <rFont val="宋体"/>
        <family val="3"/>
        <charset val="134"/>
      </rPr>
      <t>测控站</t>
    </r>
  </si>
  <si>
    <t>可编程控制器系统(含CPU模块、电源模块、冗余通讯模块、防腐涂层)
1) 80xDI，32xDO，4xAI，4xAO，I/O隔离，带电源、信号浪涌保护器;
2) 支持工业以太网/Profibus/ControlNet/MB+;
带工业以太网、工业现场总线通讯接口(注:污水厂全厂PLC自控设备的工业现场总线通讯接口应统一)及RS48
5接口，带相关总线通讯适配器;
3) 10.4英寸工业用带背光TFT彩色LCD触摸屏(1024x768像素);
4) 在线式UPS 220VAC 1kVA 120min备电;
5) 机架式，24电口(不少于4个PoE口)，4光口千兆工业以太网PoE交换机(支持光纤环，网管型)，防潮型，IP
65
6) 1套PLC机柜2200Hx800Wx1000D(mm) IP54</t>
  </si>
  <si>
    <r>
      <rPr>
        <sz val="11"/>
        <rFont val="宋体"/>
        <family val="3"/>
        <charset val="134"/>
      </rPr>
      <t>中间提升泵房自控间</t>
    </r>
  </si>
  <si>
    <r>
      <rPr>
        <sz val="11"/>
        <rFont val="宋体"/>
        <family val="3"/>
        <charset val="134"/>
      </rPr>
      <t>工业废水预处理</t>
    </r>
    <r>
      <rPr>
        <sz val="11"/>
        <rFont val="Times New Roman"/>
        <family val="1"/>
      </rPr>
      <t>PLC</t>
    </r>
    <r>
      <rPr>
        <sz val="11"/>
        <rFont val="宋体"/>
        <family val="3"/>
        <charset val="134"/>
      </rPr>
      <t>测控站</t>
    </r>
  </si>
  <si>
    <t>可编程控制器系统(含冗余CPU模块、冗余电源模块、冗余通讯模块、防腐涂层)
1) 464xDI，160xDO，16xAI，4xAO，I/O隔离，带电源、信号浪涌保护器;
2) 支持工业以太网/Profibus/ControlNet/MB+;
带工业以太网、工业现场总线通讯接口(注:污水厂全厂PLC自控设备的工业现场总线通讯接口应统一)及RS48
5接口，带相关总线通讯适配器;
3) 10.4英寸工业用带背光TFT彩色LCD触摸屏(1024x768像素);
4) 在线式UPS 220VAC 1kVA 120min备电;
5) 机架式，24电口(不少于4个PoE口)，4光口千兆工业以太网PoE交换机(支持光纤环，网管型)，防潮型，IP
65
6) 2套PLC机柜2200Hx800Wx1000D(mm) IP54，</t>
  </si>
  <si>
    <r>
      <rPr>
        <sz val="11"/>
        <rFont val="宋体"/>
        <family val="3"/>
        <charset val="134"/>
      </rPr>
      <t>预处理自控间</t>
    </r>
  </si>
  <si>
    <r>
      <rPr>
        <sz val="11"/>
        <rFont val="宋体"/>
        <family val="3"/>
        <charset val="134"/>
      </rPr>
      <t>工业南二沉池</t>
    </r>
    <r>
      <rPr>
        <sz val="11"/>
        <rFont val="Times New Roman"/>
        <family val="1"/>
      </rPr>
      <t>PLC</t>
    </r>
    <r>
      <rPr>
        <sz val="11"/>
        <rFont val="宋体"/>
        <family val="3"/>
        <charset val="134"/>
      </rPr>
      <t>测控站</t>
    </r>
  </si>
  <si>
    <t>可编程控制器系统(含CPU模块、冗余电源模块、冗余通讯模块、防腐涂层)
1)368xDI，128xDO，8xAI，4xAO，I/O隔离，带电源、信号浪涌保护器;
2) 支持工业以太网/Profibus/ControlNet/MB+;
带工业以太网、工业现场总线通讯接口(注:污水厂全厂PLC自控设备的工业现场总线通讯接口应统一)及RS48
5接口，带相关总线通讯适配器;
3) 10.4英寸工业用带背光TFT彩色LCD触摸屏(1024x768像素);
4) 在线式UPS 220VAC 1kVA 120min备电;
5) 机架式，24电口(不少于4个PoE口)，4光口千兆工业以太网PoE交换机(支持光纤环，网管型)，防潮型，IP
65
6) 2套PLC机柜2200Hx800Wx1000D(mm) IP54，</t>
  </si>
  <si>
    <r>
      <rPr>
        <sz val="11"/>
        <rFont val="宋体"/>
        <family val="3"/>
        <charset val="134"/>
      </rPr>
      <t>高效沉淀池自控室</t>
    </r>
  </si>
  <si>
    <r>
      <rPr>
        <sz val="11"/>
        <rFont val="宋体"/>
        <family val="3"/>
        <charset val="134"/>
      </rPr>
      <t>工业北二沉池</t>
    </r>
    <r>
      <rPr>
        <sz val="11"/>
        <rFont val="Times New Roman"/>
        <family val="1"/>
      </rPr>
      <t>PLC</t>
    </r>
    <r>
      <rPr>
        <sz val="11"/>
        <rFont val="宋体"/>
        <family val="3"/>
        <charset val="134"/>
      </rPr>
      <t>测控站</t>
    </r>
  </si>
  <si>
    <t>可编程控制器系统(含CPU模块、冗余电源模块、冗余通讯模块、防腐涂层)
1) 288xDI，96xDO，16xAI，8xAO，I/O隔离，带电源、信号浪涌保护器;
2) 支持工业以太网/Profibus/ControlNet/MB+;
带工业以太网、工业现场总线通讯接口(注:污水厂全厂PLC自控设备的工业现场总线通讯接口应统一)及RS485接口，带相关总线通讯适配器;
3) 10.4英寸工业用带背光TFT彩色LCD触摸屏(1024x768像素)；
4) 在线式UPS 220VAC 2kVA 60min备电；
5) 机架式，24电口(不少于4个PoE口)，4光口千兆工业以太网PoE交换机(支持光纤环，网管型)，防潮型，IP65
6) 2套PLC机柜2200Hx800Wx1000D(mm) IP54，</t>
  </si>
  <si>
    <r>
      <rPr>
        <sz val="11"/>
        <rFont val="Times New Roman"/>
        <family val="1"/>
      </rPr>
      <t>1#AO</t>
    </r>
    <r>
      <rPr>
        <sz val="11"/>
        <rFont val="宋体"/>
        <family val="3"/>
        <charset val="134"/>
      </rPr>
      <t>生化池自控室</t>
    </r>
  </si>
  <si>
    <r>
      <rPr>
        <sz val="11"/>
        <rFont val="宋体"/>
        <family val="3"/>
        <charset val="134"/>
      </rPr>
      <t>水解酸化池</t>
    </r>
    <r>
      <rPr>
        <sz val="11"/>
        <rFont val="Times New Roman"/>
        <family val="1"/>
      </rPr>
      <t>PLC</t>
    </r>
    <r>
      <rPr>
        <sz val="11"/>
        <rFont val="宋体"/>
        <family val="3"/>
        <charset val="134"/>
      </rPr>
      <t>测控站</t>
    </r>
  </si>
  <si>
    <t>可编程控制器系统(含CPU模块、电源模块、冗余通讯模块、防腐涂层)
1)112xDI，32xDO，4xAI，4xAO，I/O隔离，带电源、信号浪涌保护器;
2) 支持工业以太网/Profibus/ControlNet/MB+;
带工业以太网、工业现场总线通讯接口(注:污水厂全厂PLC自控设备的工业现场总线通讯接口应统一)及RS485接口，带相关总线通讯适配器;
3) 10.4英寸工业用带背光TFT彩色LCD触摸屏(1024x768像素)；
4) 在线式UPS 220VAC 2kVA 60min备电；
5) 机架式，24电口(不少于4个PoE口)，4光口千兆工业以太网PoE交换机(支持光纤环，网管型)，防潮型，IP65
6) 1套PLC机柜2200Hx800Wx1000D(mm) IP54，</t>
  </si>
  <si>
    <r>
      <rPr>
        <sz val="11"/>
        <rFont val="宋体"/>
        <family val="3"/>
        <charset val="134"/>
      </rPr>
      <t>排空泵房自控室</t>
    </r>
  </si>
  <si>
    <r>
      <rPr>
        <sz val="11"/>
        <rFont val="宋体"/>
        <family val="3"/>
        <charset val="134"/>
      </rPr>
      <t>工业南生化池</t>
    </r>
    <r>
      <rPr>
        <sz val="11"/>
        <rFont val="Times New Roman"/>
        <family val="1"/>
      </rPr>
      <t>PLC</t>
    </r>
    <r>
      <rPr>
        <sz val="11"/>
        <rFont val="宋体"/>
        <family val="3"/>
        <charset val="134"/>
      </rPr>
      <t>测控站</t>
    </r>
  </si>
  <si>
    <t>可编程控制器系统(含CPU模块、冗余电源模块、冗余通讯模块、防腐涂层)
1) 256xDI，80xDO，8xAI，8xAO，I/O隔离，带电源、信号浪涌保护器;
2) 支持工业以太网/Profibus/ControlNet/MB+;
带工业以太网、工业现场总线通讯接口(注:污水厂全厂PLC自控设备的工业现场总线通讯接口应统一)及RS48
5接口，带相关总线通讯适配器;
3) 10.4英寸工业用带背光TFT彩色LCD触摸屏(1024x768像素);
4) 在线式UPS 220VAC 2kVA 120min备电;
5) 机架式，24电口(不少于4个PoE口)，4光口千兆工业以太网PoE交换机(支持光纤环，网管型)，防潮型，IP65
6) 1套PLC机柜2200Hx800Wx1000D(mm) IP54，</t>
  </si>
  <si>
    <r>
      <rPr>
        <sz val="11"/>
        <rFont val="Times New Roman"/>
        <family val="1"/>
      </rPr>
      <t>2#AO</t>
    </r>
    <r>
      <rPr>
        <sz val="11"/>
        <rFont val="宋体"/>
        <family val="3"/>
        <charset val="134"/>
      </rPr>
      <t>生化池自控室</t>
    </r>
  </si>
  <si>
    <r>
      <rPr>
        <sz val="11"/>
        <rFont val="宋体"/>
        <family val="3"/>
        <charset val="134"/>
      </rPr>
      <t>曝气生物滤池</t>
    </r>
    <r>
      <rPr>
        <sz val="11"/>
        <rFont val="Times New Roman"/>
        <family val="1"/>
      </rPr>
      <t>BAFPLC</t>
    </r>
    <r>
      <rPr>
        <sz val="11"/>
        <rFont val="宋体"/>
        <family val="3"/>
        <charset val="134"/>
      </rPr>
      <t>测控站</t>
    </r>
  </si>
  <si>
    <t>可编程控制器系统(含CPU模块、电源模块、冗余通讯模块、防腐涂层)
1) 176xDI，56xDO，8xAI，4xAO，I/O隔离，带电源、信号浪涌保护器;
2) 支持工业以太网/Profibus/ControlNet/MB+;
带工业以太网、工业现场总线通讯接口(注:污水厂全厂PLC自控设备的工业现场总线通讯接口应统一)及RS48
5接口，带相关总线通讯适配器;
3) 10.4英寸工业用带背光TFT彩色LCD触摸屏(1024x768像素);
4) 在线式UPS 220VAC 1kVA 120min备电;
5) 机架式，24电口(不少于4个PoE口)，4光口千兆工业以太网PoE交换机(支持光纤环，网管型)，防潮型，IP65
6) 1套PLC机柜2200Hx800Wx1000D(mm) IP54，</t>
  </si>
  <si>
    <r>
      <rPr>
        <sz val="11"/>
        <rFont val="宋体"/>
        <family val="3"/>
        <charset val="134"/>
      </rPr>
      <t>曝气生物滤池</t>
    </r>
    <r>
      <rPr>
        <sz val="11"/>
        <rFont val="Times New Roman"/>
        <family val="1"/>
      </rPr>
      <t>BAF</t>
    </r>
    <r>
      <rPr>
        <sz val="11"/>
        <rFont val="宋体"/>
        <family val="3"/>
        <charset val="134"/>
      </rPr>
      <t>自控间</t>
    </r>
  </si>
  <si>
    <r>
      <rPr>
        <sz val="11"/>
        <rFont val="宋体"/>
        <family val="3"/>
        <charset val="134"/>
      </rPr>
      <t>污泥干化</t>
    </r>
    <r>
      <rPr>
        <sz val="11"/>
        <rFont val="Times New Roman"/>
        <family val="1"/>
      </rPr>
      <t>PLC</t>
    </r>
    <r>
      <rPr>
        <sz val="11"/>
        <rFont val="宋体"/>
        <family val="3"/>
        <charset val="134"/>
      </rPr>
      <t>测控站</t>
    </r>
  </si>
  <si>
    <t>可编程控制器系统(含CPU模块、电源模块、冗余通讯模块、防腐涂层)
1) 208xDI，64xDO，4xAI，4xAO，I/O隔离，带电源、信号浪涌保护器;
2) 支持工业以太网/Profibus/ControlNet/MB+;
带工业以太网、工业现场总线通讯接口(注:污水厂全厂PLC自控设备的工业现场总线通讯接口应统一)及RS48
5接口，带相关总线通讯适配器;
3) 10.4英寸工业用带背光TFT彩色LCD触摸屏(1024x768像素);
4) 在线式UPS 220VAC 1kVA 120min备电;
5) 机架式，24电口(不少于4个PoE口)，4光口千兆工业以太网PoE交换机(支持光纤环，网管型)，防潮型，IP
65
6) 1套PLC机柜2200Hx800Wx1000D(mm) IP54，</t>
  </si>
  <si>
    <r>
      <rPr>
        <sz val="11"/>
        <rFont val="宋体"/>
        <family val="3"/>
        <charset val="134"/>
      </rPr>
      <t>污泥干化</t>
    </r>
    <r>
      <rPr>
        <sz val="11"/>
        <rFont val="Times New Roman"/>
        <family val="1"/>
      </rPr>
      <t>PLC</t>
    </r>
    <r>
      <rPr>
        <sz val="11"/>
        <rFont val="宋体"/>
        <family val="3"/>
        <charset val="134"/>
      </rPr>
      <t>室</t>
    </r>
  </si>
  <si>
    <r>
      <rPr>
        <sz val="11"/>
        <rFont val="宋体"/>
        <family val="3"/>
        <charset val="134"/>
      </rPr>
      <t>（二）</t>
    </r>
  </si>
  <si>
    <r>
      <rPr>
        <sz val="11"/>
        <rFont val="宋体"/>
        <family val="3"/>
        <charset val="134"/>
      </rPr>
      <t>中控室设备</t>
    </r>
  </si>
  <si>
    <r>
      <rPr>
        <sz val="11"/>
        <rFont val="宋体"/>
        <family val="3"/>
        <charset val="134"/>
      </rPr>
      <t>生产过程监控组态软件</t>
    </r>
  </si>
  <si>
    <t>生产过程监控组态软件：服务器端版，无限点，支持双机热备，内含实时及历史数据库，含OPC Server组件，可实现与PLC的数据交换；基于OPCServer及webservices实现将本地数据远传至远程监控中心；带相关驱动组件，能实现与工艺包附带控制单元(不同品牌PLC)的以大同、Modbus、DeviceNet、Profibus-DP等接口进行无缝通讯及监控。</t>
  </si>
  <si>
    <t>北京力控、北京亚控、西门子、 施耐德</t>
  </si>
  <si>
    <t>开发版，无限点；</t>
  </si>
  <si>
    <t>客户端版，无限点</t>
  </si>
  <si>
    <r>
      <rPr>
        <sz val="11"/>
        <rFont val="宋体"/>
        <family val="3"/>
        <charset val="134"/>
      </rPr>
      <t>便携式编程终端</t>
    </r>
  </si>
  <si>
    <t>Intel Core i7-8750H处理器(2.2GHz);32GB内存；512GB SSD，1TB HDD;4GB GTX1050TI独立显卡；15.6”IPS LED;DVD-R/W;有线/无线网卡；RS232/422/485和并口。</t>
  </si>
  <si>
    <t>戴尔、联想、新华三</t>
  </si>
  <si>
    <r>
      <rPr>
        <sz val="11"/>
        <rFont val="Times New Roman"/>
        <family val="1"/>
      </rPr>
      <t>HMI</t>
    </r>
    <r>
      <rPr>
        <sz val="11"/>
        <rFont val="宋体"/>
        <family val="3"/>
        <charset val="134"/>
      </rPr>
      <t>应用开发软件</t>
    </r>
  </si>
  <si>
    <t>服务器/客户端，无限画面，生产商与PLC硬件的一致</t>
  </si>
  <si>
    <t>西门子、施耐德、AB</t>
  </si>
  <si>
    <r>
      <rPr>
        <sz val="11"/>
        <rFont val="宋体"/>
        <family val="3"/>
        <charset val="134"/>
      </rPr>
      <t>数据库管理软件</t>
    </r>
  </si>
  <si>
    <r>
      <rPr>
        <sz val="11"/>
        <rFont val="Times New Roman"/>
        <family val="1"/>
      </rPr>
      <t>SQL SERVER 2016</t>
    </r>
    <r>
      <rPr>
        <sz val="11"/>
        <rFont val="宋体"/>
        <family val="3"/>
        <charset val="134"/>
      </rPr>
      <t>企业版</t>
    </r>
  </si>
  <si>
    <t>微软SQLSever、 美国ORACLE、 GE-Ih</t>
  </si>
  <si>
    <r>
      <rPr>
        <sz val="11"/>
        <rFont val="宋体"/>
        <family val="3"/>
        <charset val="134"/>
      </rPr>
      <t>实时历史数据库管理软件</t>
    </r>
  </si>
  <si>
    <t>1)Historian实时数据库，用于实时监测数据的记录，60000点授权；2)具有利用死区压缩和变化率压缩等技术，实现对海量过程数据的高效经济存储；3)具有毫秒级的数据采集速率和历史数据分辨率，每秒处理20，000个以上数据的储存及20，000个以上数据的回取；4)针对多种控制系统的连接的开放，如OPC、SCADA等，提供开放的API数据接口</t>
  </si>
  <si>
    <t>北京力控、北京 亚控、 Wonderware</t>
  </si>
  <si>
    <r>
      <rPr>
        <sz val="11"/>
        <rFont val="Times New Roman"/>
        <family val="1"/>
      </rPr>
      <t>PLC</t>
    </r>
    <r>
      <rPr>
        <sz val="11"/>
        <rFont val="宋体"/>
        <family val="3"/>
        <charset val="134"/>
      </rPr>
      <t>编程软件</t>
    </r>
  </si>
  <si>
    <t>与PLC硬件系统配套，含编程电缆</t>
  </si>
  <si>
    <t>施耐德、西门 子、AB</t>
  </si>
  <si>
    <r>
      <rPr>
        <sz val="11"/>
        <rFont val="Times New Roman"/>
        <family val="1"/>
      </rPr>
      <t>OPC</t>
    </r>
    <r>
      <rPr>
        <sz val="11"/>
        <rFont val="宋体"/>
        <family val="3"/>
        <charset val="134"/>
      </rPr>
      <t>软件</t>
    </r>
  </si>
  <si>
    <t>KEPServer，提供OPC接口，安装于接口服务器</t>
  </si>
  <si>
    <r>
      <rPr>
        <sz val="11"/>
        <rFont val="宋体"/>
        <family val="3"/>
        <charset val="134"/>
      </rPr>
      <t>自控系统二次开发</t>
    </r>
  </si>
  <si>
    <t>1)二次开发应满足本册图纸及工艺、通风等专业和管理方所有相关要求并不仅限于此2)二次设计中，应依据上级公司自控系统Tag命名规则及HMI标准规划完成本厂自控系统及电力监控系统的建设，并将自控系统基合到上级公司数据中心；3)将电力监控系统整合到上级公司自控系统中；新建控制室新增接口服务器及上级公司数据中心数据采集所需所有软件由本次项目自控系统承建商负责；4)开发基于PC(Windows系统)、手机(10S及安卓系统)和平板电脑(IOS及安卓系统)的管理平合软件，并满足厂区管维方的最终要求。</t>
  </si>
  <si>
    <r>
      <rPr>
        <sz val="11"/>
        <rFont val="宋体"/>
        <family val="3"/>
        <charset val="134"/>
      </rPr>
      <t>宗</t>
    </r>
  </si>
  <si>
    <t>无锡中科、华自、东芝白云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</si>
</sst>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8" formatCode="0.00_);[Red]\(0.00\)"/>
    <numFmt numFmtId="179" formatCode="0.00_ "/>
    <numFmt numFmtId="180" formatCode="0_ "/>
  </numFmts>
  <fonts count="17" x14ac:knownFonts="1">
    <font>
      <sz val="11"/>
      <color rgb="FF000000"/>
      <name val="Arial"/>
      <charset val="204"/>
    </font>
    <font>
      <b/>
      <sz val="25"/>
      <color theme="1"/>
      <name val="宋体"/>
      <family val="3"/>
      <charset val="134"/>
    </font>
    <font>
      <sz val="11"/>
      <name val="Times New Roman"/>
      <family val="1"/>
    </font>
    <font>
      <sz val="11"/>
      <color rgb="FF000000"/>
      <name val="宋体"/>
      <family val="3"/>
      <charset val="134"/>
    </font>
    <font>
      <sz val="11"/>
      <color theme="1"/>
      <name val="Times New Roman"/>
      <family val="1"/>
    </font>
    <font>
      <sz val="11"/>
      <name val="宋体"/>
      <family val="3"/>
      <charset val="134"/>
    </font>
    <font>
      <sz val="11"/>
      <color rgb="FF000000"/>
      <name val="Times New Roman"/>
      <family val="1"/>
    </font>
    <font>
      <sz val="11"/>
      <color theme="1"/>
      <name val="宋体"/>
      <family val="3"/>
      <charset val="134"/>
    </font>
    <font>
      <sz val="11"/>
      <color rgb="FFFF0000"/>
      <name val="Times New Roman"/>
      <family val="1"/>
    </font>
    <font>
      <sz val="9"/>
      <color rgb="FF000000"/>
      <name val="Times New Roman"/>
      <family val="1"/>
    </font>
    <font>
      <sz val="9"/>
      <color theme="1"/>
      <name val="Times New Roman"/>
      <family val="1"/>
    </font>
    <font>
      <b/>
      <sz val="9"/>
      <color rgb="FF000000"/>
      <name val="宋体"/>
      <family val="3"/>
      <charset val="134"/>
    </font>
    <font>
      <sz val="9"/>
      <name val="Times New Roman"/>
      <family val="1"/>
    </font>
    <font>
      <sz val="9"/>
      <color theme="1"/>
      <name val="宋体"/>
      <family val="3"/>
      <charset val="134"/>
    </font>
    <font>
      <sz val="8"/>
      <color theme="1"/>
      <name val="宋体"/>
      <family val="3"/>
      <charset val="134"/>
    </font>
    <font>
      <sz val="9"/>
      <color rgb="FF000000"/>
      <name val="宋体"/>
      <family val="3"/>
      <charset val="134"/>
    </font>
    <font>
      <sz val="9"/>
      <name val="宋体"/>
      <family val="3"/>
      <charset val="134"/>
    </font>
  </fonts>
  <fills count="4">
    <fill>
      <patternFill patternType="none"/>
    </fill>
    <fill>
      <patternFill patternType="gray125"/>
    </fill>
    <fill>
      <patternFill patternType="solid">
        <fgColor rgb="FFFFC000"/>
        <bgColor indexed="64"/>
      </patternFill>
    </fill>
    <fill>
      <patternFill patternType="solid">
        <fgColor theme="0" tint="-0.14996795556505021"/>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right style="thin">
        <color rgb="FF000000"/>
      </right>
      <top/>
      <bottom style="thin">
        <color auto="1"/>
      </bottom>
      <diagonal/>
    </border>
    <border>
      <left style="thin">
        <color rgb="FF000000"/>
      </left>
      <right/>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s>
  <cellStyleXfs count="1">
    <xf numFmtId="0" fontId="0" fillId="0" borderId="0"/>
  </cellStyleXfs>
  <cellXfs count="67">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top"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178" fontId="4" fillId="2" borderId="3" xfId="0" applyNumberFormat="1" applyFont="1" applyFill="1" applyBorder="1" applyAlignment="1">
      <alignment horizontal="center" vertical="center"/>
    </xf>
    <xf numFmtId="0" fontId="2"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 fillId="0" borderId="4" xfId="0" applyFont="1" applyBorder="1" applyAlignment="1">
      <alignment horizontal="center" vertical="center" wrapText="1"/>
    </xf>
    <xf numFmtId="178" fontId="6" fillId="0" borderId="3" xfId="0" applyNumberFormat="1" applyFont="1" applyBorder="1" applyAlignment="1">
      <alignment horizontal="center" vertical="center" wrapText="1"/>
    </xf>
    <xf numFmtId="0" fontId="3" fillId="0" borderId="5" xfId="0" applyFont="1" applyBorder="1" applyAlignment="1">
      <alignment horizontal="center" vertical="top" wrapText="1"/>
    </xf>
    <xf numFmtId="178" fontId="4" fillId="2" borderId="6" xfId="0" applyNumberFormat="1" applyFont="1" applyFill="1" applyBorder="1" applyAlignment="1">
      <alignment horizontal="center" vertical="center"/>
    </xf>
    <xf numFmtId="178" fontId="6" fillId="0" borderId="6" xfId="0" applyNumberFormat="1" applyFont="1" applyBorder="1" applyAlignment="1">
      <alignment horizontal="center" vertical="center" wrapText="1"/>
    </xf>
    <xf numFmtId="178" fontId="6" fillId="0" borderId="4" xfId="0" applyNumberFormat="1" applyFont="1" applyBorder="1" applyAlignment="1">
      <alignment horizontal="center" vertical="center" wrapText="1"/>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8"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horizontal="center" vertical="center"/>
    </xf>
    <xf numFmtId="0" fontId="4" fillId="0" borderId="8" xfId="0" applyFont="1" applyBorder="1" applyAlignment="1">
      <alignment vertical="center"/>
    </xf>
    <xf numFmtId="0" fontId="0" fillId="0" borderId="7" xfId="0" applyBorder="1" applyAlignment="1">
      <alignment horizontal="left" vertical="top" wrapText="1"/>
    </xf>
    <xf numFmtId="178" fontId="6" fillId="0" borderId="9" xfId="0" applyNumberFormat="1" applyFont="1" applyBorder="1" applyAlignment="1">
      <alignment horizontal="center" vertical="center" wrapText="1"/>
    </xf>
    <xf numFmtId="0" fontId="9" fillId="0" borderId="0" xfId="0" applyFont="1" applyAlignment="1">
      <alignment horizontal="center" vertical="center" wrapText="1"/>
    </xf>
    <xf numFmtId="179" fontId="10" fillId="0" borderId="0" xfId="0" applyNumberFormat="1" applyFont="1" applyAlignment="1">
      <alignment horizontal="center" vertical="center" wrapText="1"/>
    </xf>
    <xf numFmtId="0" fontId="0" fillId="0" borderId="0" xfId="0" applyAlignment="1">
      <alignment horizontal="center" vertical="center" wrapText="1"/>
    </xf>
    <xf numFmtId="0" fontId="12" fillId="0" borderId="10" xfId="0" applyFont="1" applyBorder="1" applyAlignment="1">
      <alignment horizontal="center" vertical="center" wrapText="1"/>
    </xf>
    <xf numFmtId="0" fontId="9" fillId="0" borderId="10" xfId="0" applyFont="1" applyBorder="1" applyAlignment="1">
      <alignment horizontal="center" vertical="center" wrapText="1"/>
    </xf>
    <xf numFmtId="179" fontId="13" fillId="0" borderId="10" xfId="0" applyNumberFormat="1" applyFont="1" applyBorder="1" applyAlignment="1">
      <alignment horizontal="center" vertical="center" wrapText="1"/>
    </xf>
    <xf numFmtId="179" fontId="14" fillId="0" borderId="10" xfId="0" applyNumberFormat="1" applyFont="1" applyBorder="1" applyAlignment="1">
      <alignment horizontal="center" vertical="center" wrapText="1"/>
    </xf>
    <xf numFmtId="0" fontId="15" fillId="0" borderId="10" xfId="0" applyFont="1" applyBorder="1" applyAlignment="1">
      <alignment horizontal="center" vertical="center" wrapText="1"/>
    </xf>
    <xf numFmtId="0" fontId="9" fillId="0" borderId="4" xfId="0" applyFont="1" applyBorder="1" applyAlignment="1">
      <alignment horizontal="center" vertical="center" wrapText="1"/>
    </xf>
    <xf numFmtId="0" fontId="15" fillId="0" borderId="4" xfId="0" applyFont="1" applyBorder="1" applyAlignment="1">
      <alignment horizontal="center" vertical="center" wrapText="1"/>
    </xf>
    <xf numFmtId="179" fontId="10" fillId="0" borderId="4" xfId="0" applyNumberFormat="1" applyFont="1" applyBorder="1" applyAlignment="1">
      <alignment horizontal="center" vertical="center" wrapText="1"/>
    </xf>
    <xf numFmtId="178" fontId="9" fillId="0" borderId="4" xfId="0" applyNumberFormat="1" applyFont="1" applyBorder="1" applyAlignment="1">
      <alignment horizontal="center" vertical="center" wrapText="1"/>
    </xf>
    <xf numFmtId="0" fontId="11" fillId="0" borderId="0" xfId="0" applyFont="1" applyAlignment="1">
      <alignment horizontal="center" vertical="center" wrapText="1"/>
    </xf>
    <xf numFmtId="0" fontId="12" fillId="0" borderId="1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12" fillId="0" borderId="4" xfId="0" applyFont="1" applyBorder="1" applyAlignment="1">
      <alignment horizontal="center" vertical="center" wrapText="1"/>
    </xf>
    <xf numFmtId="0" fontId="9" fillId="0" borderId="4" xfId="0" applyFont="1" applyBorder="1" applyAlignment="1">
      <alignment horizontal="center" vertical="center" wrapText="1"/>
    </xf>
    <xf numFmtId="180" fontId="9" fillId="0" borderId="10" xfId="0" applyNumberFormat="1" applyFont="1" applyBorder="1" applyAlignment="1">
      <alignment horizontal="center" vertical="center" wrapText="1"/>
    </xf>
    <xf numFmtId="180" fontId="9" fillId="0" borderId="4" xfId="0" applyNumberFormat="1" applyFont="1" applyBorder="1" applyAlignment="1">
      <alignment horizontal="center" vertical="center" wrapText="1"/>
    </xf>
    <xf numFmtId="179" fontId="10" fillId="0" borderId="11" xfId="0" applyNumberFormat="1" applyFont="1" applyBorder="1" applyAlignment="1">
      <alignment horizontal="center" vertical="center" wrapText="1"/>
    </xf>
    <xf numFmtId="179" fontId="10" fillId="0" borderId="13" xfId="0" applyNumberFormat="1" applyFont="1" applyBorder="1" applyAlignment="1">
      <alignment horizontal="center" vertical="center" wrapText="1"/>
    </xf>
    <xf numFmtId="179" fontId="10" fillId="0" borderId="16" xfId="0" applyNumberFormat="1" applyFont="1" applyBorder="1" applyAlignment="1">
      <alignment horizontal="center" vertical="center" wrapText="1"/>
    </xf>
    <xf numFmtId="179" fontId="10" fillId="0" borderId="12" xfId="0" applyNumberFormat="1" applyFont="1" applyBorder="1" applyAlignment="1">
      <alignment horizontal="center" vertical="center" wrapText="1"/>
    </xf>
    <xf numFmtId="179" fontId="10" fillId="0" borderId="14" xfId="0" applyNumberFormat="1" applyFont="1" applyBorder="1" applyAlignment="1">
      <alignment horizontal="center" vertical="center" wrapText="1"/>
    </xf>
    <xf numFmtId="179" fontId="10" fillId="0" borderId="17" xfId="0" applyNumberFormat="1" applyFont="1" applyBorder="1" applyAlignment="1">
      <alignment horizontal="center" vertical="center" wrapText="1"/>
    </xf>
    <xf numFmtId="178" fontId="12" fillId="0" borderId="10" xfId="0" applyNumberFormat="1" applyFont="1" applyBorder="1" applyAlignment="1">
      <alignment horizontal="center" vertical="center" wrapText="1"/>
    </xf>
    <xf numFmtId="0" fontId="1" fillId="0" borderId="0" xfId="0" applyFont="1" applyAlignment="1">
      <alignment horizontal="center" vertical="center"/>
    </xf>
    <xf numFmtId="178" fontId="6" fillId="0" borderId="3" xfId="0" applyNumberFormat="1" applyFont="1" applyBorder="1" applyAlignment="1">
      <alignment horizontal="center" vertical="center"/>
    </xf>
    <xf numFmtId="178" fontId="6" fillId="0" borderId="6" xfId="0" applyNumberFormat="1" applyFont="1" applyBorder="1" applyAlignment="1">
      <alignment horizontal="center" vertical="center"/>
    </xf>
    <xf numFmtId="178" fontId="6" fillId="0" borderId="6" xfId="0" applyNumberFormat="1" applyFont="1" applyBorder="1" applyAlignment="1">
      <alignment horizontal="center" vertical="center" wrapText="1"/>
    </xf>
    <xf numFmtId="178" fontId="6" fillId="0" borderId="3" xfId="0" applyNumberFormat="1" applyFont="1" applyBorder="1" applyAlignment="1">
      <alignment horizontal="center" vertical="center" wrapText="1"/>
    </xf>
    <xf numFmtId="0" fontId="2" fillId="0" borderId="18" xfId="0" applyFont="1" applyBorder="1" applyAlignment="1">
      <alignment horizontal="center" vertical="center" wrapText="1"/>
    </xf>
    <xf numFmtId="0" fontId="4" fillId="2" borderId="19" xfId="0" applyFont="1" applyFill="1" applyBorder="1" applyAlignment="1">
      <alignment horizontal="center" vertical="center"/>
    </xf>
    <xf numFmtId="0" fontId="2" fillId="0" borderId="19" xfId="0" applyFont="1" applyBorder="1" applyAlignment="1">
      <alignment horizontal="center" vertical="center" wrapText="1"/>
    </xf>
    <xf numFmtId="0" fontId="5" fillId="0" borderId="19" xfId="0" applyFont="1" applyBorder="1" applyAlignment="1">
      <alignment horizontal="center" vertical="center" wrapText="1"/>
    </xf>
    <xf numFmtId="0" fontId="7" fillId="0" borderId="19" xfId="0" applyFont="1" applyBorder="1" applyAlignment="1">
      <alignment horizontal="center" vertical="center" wrapText="1"/>
    </xf>
    <xf numFmtId="0" fontId="4" fillId="0" borderId="19" xfId="0" applyFont="1" applyBorder="1" applyAlignment="1">
      <alignment horizontal="center" vertical="center" wrapText="1"/>
    </xf>
    <xf numFmtId="0" fontId="4" fillId="3" borderId="19" xfId="0" applyFont="1" applyFill="1" applyBorder="1" applyAlignment="1">
      <alignment horizontal="center" vertical="center"/>
    </xf>
    <xf numFmtId="0" fontId="4" fillId="0" borderId="20" xfId="0" applyFont="1" applyBorder="1" applyAlignment="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
  <sheetViews>
    <sheetView zoomScale="115" zoomScaleNormal="115" workbookViewId="0">
      <selection activeCell="G3" sqref="G3:G5"/>
    </sheetView>
  </sheetViews>
  <sheetFormatPr defaultColWidth="10.25" defaultRowHeight="14" x14ac:dyDescent="0.3"/>
  <cols>
    <col min="1" max="1" width="11.5" style="27" customWidth="1"/>
    <col min="2" max="3" width="4.9140625" style="27" customWidth="1"/>
    <col min="4" max="4" width="12.6640625" style="28" customWidth="1"/>
    <col min="5" max="5" width="14.4140625" style="28" customWidth="1"/>
    <col min="6" max="6" width="13.08203125" customWidth="1"/>
    <col min="7" max="7" width="14.4140625" style="29" customWidth="1"/>
    <col min="8" max="8" width="12.5" customWidth="1"/>
    <col min="9" max="9" width="20.58203125" customWidth="1"/>
  </cols>
  <sheetData>
    <row r="1" spans="1:7" ht="22" customHeight="1" x14ac:dyDescent="0.3">
      <c r="A1" s="39" t="s">
        <v>0</v>
      </c>
      <c r="B1" s="39"/>
      <c r="C1" s="39"/>
      <c r="D1" s="39"/>
      <c r="E1" s="39"/>
      <c r="F1" s="39"/>
      <c r="G1" s="39"/>
    </row>
    <row r="2" spans="1:7" ht="30" customHeight="1" x14ac:dyDescent="0.3">
      <c r="A2" s="30" t="s">
        <v>1</v>
      </c>
      <c r="B2" s="31" t="s">
        <v>2</v>
      </c>
      <c r="C2" s="31" t="s">
        <v>3</v>
      </c>
      <c r="D2" s="32" t="s">
        <v>4</v>
      </c>
      <c r="E2" s="33" t="s">
        <v>5</v>
      </c>
      <c r="F2" s="34" t="s">
        <v>6</v>
      </c>
      <c r="G2" s="33" t="s">
        <v>7</v>
      </c>
    </row>
    <row r="3" spans="1:7" ht="30" customHeight="1" x14ac:dyDescent="0.3">
      <c r="A3" s="40" t="s">
        <v>8</v>
      </c>
      <c r="B3" s="45">
        <v>1</v>
      </c>
      <c r="C3" s="40" t="s">
        <v>9</v>
      </c>
      <c r="D3" s="47">
        <v>102637172.76000001</v>
      </c>
      <c r="E3" s="50">
        <f>ROUND(D3*0.960106,2)</f>
        <v>98542565.390000001</v>
      </c>
      <c r="F3" s="53">
        <v>3094078.7</v>
      </c>
      <c r="G3" s="53">
        <v>2970643.5243421998</v>
      </c>
    </row>
    <row r="4" spans="1:7" ht="30" customHeight="1" x14ac:dyDescent="0.3">
      <c r="A4" s="41"/>
      <c r="B4" s="41"/>
      <c r="C4" s="41"/>
      <c r="D4" s="48"/>
      <c r="E4" s="51"/>
      <c r="F4" s="41"/>
      <c r="G4" s="41"/>
    </row>
    <row r="5" spans="1:7" ht="30" customHeight="1" x14ac:dyDescent="0.3">
      <c r="A5" s="41"/>
      <c r="B5" s="41"/>
      <c r="C5" s="41"/>
      <c r="D5" s="48"/>
      <c r="E5" s="51"/>
      <c r="F5" s="41"/>
      <c r="G5" s="41"/>
    </row>
    <row r="6" spans="1:7" ht="30" customHeight="1" x14ac:dyDescent="0.3">
      <c r="A6" s="40" t="s">
        <v>10</v>
      </c>
      <c r="B6" s="45">
        <v>1</v>
      </c>
      <c r="C6" s="41" t="s">
        <v>11</v>
      </c>
      <c r="D6" s="48"/>
      <c r="E6" s="51"/>
      <c r="F6" s="53">
        <v>38851811.270000003</v>
      </c>
      <c r="G6" s="53">
        <v>37301857.111194603</v>
      </c>
    </row>
    <row r="7" spans="1:7" ht="30" customHeight="1" x14ac:dyDescent="0.3">
      <c r="A7" s="41"/>
      <c r="B7" s="41"/>
      <c r="C7" s="41"/>
      <c r="D7" s="48"/>
      <c r="E7" s="51"/>
      <c r="F7" s="41"/>
      <c r="G7" s="41"/>
    </row>
    <row r="8" spans="1:7" ht="30" customHeight="1" x14ac:dyDescent="0.3">
      <c r="A8" s="41"/>
      <c r="B8" s="41"/>
      <c r="C8" s="41"/>
      <c r="D8" s="48"/>
      <c r="E8" s="51"/>
      <c r="F8" s="41"/>
      <c r="G8" s="41"/>
    </row>
    <row r="9" spans="1:7" ht="30" customHeight="1" x14ac:dyDescent="0.3">
      <c r="A9" s="40" t="s">
        <v>12</v>
      </c>
      <c r="B9" s="45">
        <v>1</v>
      </c>
      <c r="C9" s="41" t="s">
        <v>11</v>
      </c>
      <c r="D9" s="48"/>
      <c r="E9" s="51"/>
      <c r="F9" s="53">
        <v>24520688.73</v>
      </c>
      <c r="G9" s="53">
        <v>23542460.3738054</v>
      </c>
    </row>
    <row r="10" spans="1:7" ht="30" customHeight="1" x14ac:dyDescent="0.3">
      <c r="A10" s="41"/>
      <c r="B10" s="41"/>
      <c r="C10" s="41"/>
      <c r="D10" s="48"/>
      <c r="E10" s="51"/>
      <c r="F10" s="41"/>
      <c r="G10" s="41"/>
    </row>
    <row r="11" spans="1:7" ht="30" customHeight="1" x14ac:dyDescent="0.3">
      <c r="A11" s="41"/>
      <c r="B11" s="41"/>
      <c r="C11" s="41"/>
      <c r="D11" s="48"/>
      <c r="E11" s="51"/>
      <c r="F11" s="41"/>
      <c r="G11" s="41"/>
    </row>
    <row r="12" spans="1:7" ht="30" customHeight="1" x14ac:dyDescent="0.3">
      <c r="A12" s="40" t="s">
        <v>13</v>
      </c>
      <c r="B12" s="45">
        <v>1</v>
      </c>
      <c r="C12" s="41" t="s">
        <v>11</v>
      </c>
      <c r="D12" s="48"/>
      <c r="E12" s="51"/>
      <c r="F12" s="53">
        <v>17418071.440000001</v>
      </c>
      <c r="G12" s="53">
        <v>16723194.897972601</v>
      </c>
    </row>
    <row r="13" spans="1:7" ht="30" customHeight="1" x14ac:dyDescent="0.3">
      <c r="A13" s="41"/>
      <c r="B13" s="41"/>
      <c r="C13" s="41"/>
      <c r="D13" s="48"/>
      <c r="E13" s="51"/>
      <c r="F13" s="41"/>
      <c r="G13" s="41"/>
    </row>
    <row r="14" spans="1:7" ht="30" customHeight="1" x14ac:dyDescent="0.3">
      <c r="A14" s="42"/>
      <c r="B14" s="42"/>
      <c r="C14" s="42"/>
      <c r="D14" s="48"/>
      <c r="E14" s="51"/>
      <c r="F14" s="41"/>
      <c r="G14" s="41"/>
    </row>
    <row r="15" spans="1:7" ht="30" customHeight="1" x14ac:dyDescent="0.3">
      <c r="A15" s="43" t="s">
        <v>14</v>
      </c>
      <c r="B15" s="46">
        <v>1</v>
      </c>
      <c r="C15" s="44" t="s">
        <v>11</v>
      </c>
      <c r="D15" s="48"/>
      <c r="E15" s="51"/>
      <c r="F15" s="53">
        <v>5897603.6600000001</v>
      </c>
      <c r="G15" s="53">
        <v>5662324.6595879598</v>
      </c>
    </row>
    <row r="16" spans="1:7" ht="30" customHeight="1" x14ac:dyDescent="0.3">
      <c r="A16" s="44"/>
      <c r="B16" s="44"/>
      <c r="C16" s="44"/>
      <c r="D16" s="48"/>
      <c r="E16" s="51"/>
      <c r="F16" s="41"/>
      <c r="G16" s="41"/>
    </row>
    <row r="17" spans="1:7" ht="30" customHeight="1" x14ac:dyDescent="0.3">
      <c r="A17" s="44"/>
      <c r="B17" s="44"/>
      <c r="C17" s="44"/>
      <c r="D17" s="48"/>
      <c r="E17" s="51"/>
      <c r="F17" s="41"/>
      <c r="G17" s="41"/>
    </row>
    <row r="18" spans="1:7" ht="30" customHeight="1" x14ac:dyDescent="0.3">
      <c r="A18" s="43" t="s">
        <v>15</v>
      </c>
      <c r="B18" s="46">
        <v>1</v>
      </c>
      <c r="C18" s="44" t="s">
        <v>11</v>
      </c>
      <c r="D18" s="48"/>
      <c r="E18" s="51"/>
      <c r="F18" s="53">
        <v>3737736.8</v>
      </c>
      <c r="G18" s="53">
        <v>3588623.5281007998</v>
      </c>
    </row>
    <row r="19" spans="1:7" ht="30" customHeight="1" x14ac:dyDescent="0.3">
      <c r="A19" s="44"/>
      <c r="B19" s="44"/>
      <c r="C19" s="44"/>
      <c r="D19" s="48"/>
      <c r="E19" s="51"/>
      <c r="F19" s="41"/>
      <c r="G19" s="41"/>
    </row>
    <row r="20" spans="1:7" ht="30" customHeight="1" x14ac:dyDescent="0.3">
      <c r="A20" s="44"/>
      <c r="B20" s="44"/>
      <c r="C20" s="44"/>
      <c r="D20" s="49"/>
      <c r="E20" s="52"/>
      <c r="F20" s="41"/>
      <c r="G20" s="41"/>
    </row>
    <row r="21" spans="1:7" ht="24" customHeight="1" x14ac:dyDescent="0.3">
      <c r="A21" s="36" t="s">
        <v>16</v>
      </c>
      <c r="B21" s="35"/>
      <c r="C21" s="35"/>
      <c r="D21" s="37">
        <f>SUM(D3:D20)</f>
        <v>102637172.76000001</v>
      </c>
      <c r="E21" s="37">
        <f>SUM(E3:E20)</f>
        <v>98542565.390000001</v>
      </c>
      <c r="F21" s="38">
        <v>93519990.599999994</v>
      </c>
      <c r="G21" s="38">
        <v>89789104.095003605</v>
      </c>
    </row>
  </sheetData>
  <mergeCells count="33">
    <mergeCell ref="G15:G17"/>
    <mergeCell ref="G18:G20"/>
    <mergeCell ref="C15:C17"/>
    <mergeCell ref="C18:C20"/>
    <mergeCell ref="D3:D20"/>
    <mergeCell ref="E3:E20"/>
    <mergeCell ref="F3:F5"/>
    <mergeCell ref="F6:F8"/>
    <mergeCell ref="F9:F11"/>
    <mergeCell ref="F12:F14"/>
    <mergeCell ref="F15:F17"/>
    <mergeCell ref="F18:F20"/>
    <mergeCell ref="A15:A17"/>
    <mergeCell ref="A18:A20"/>
    <mergeCell ref="B3:B5"/>
    <mergeCell ref="B6:B8"/>
    <mergeCell ref="B9:B11"/>
    <mergeCell ref="B12:B14"/>
    <mergeCell ref="B15:B17"/>
    <mergeCell ref="B18:B20"/>
    <mergeCell ref="A1:G1"/>
    <mergeCell ref="A3:A5"/>
    <mergeCell ref="A6:A8"/>
    <mergeCell ref="A9:A11"/>
    <mergeCell ref="A12:A14"/>
    <mergeCell ref="C3:C5"/>
    <mergeCell ref="C6:C8"/>
    <mergeCell ref="C9:C11"/>
    <mergeCell ref="C12:C14"/>
    <mergeCell ref="G3:G5"/>
    <mergeCell ref="G6:G8"/>
    <mergeCell ref="G9:G11"/>
    <mergeCell ref="G12:G14"/>
  </mergeCells>
  <phoneticPr fontId="1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66"/>
  <sheetViews>
    <sheetView tabSelected="1" topLeftCell="A215" zoomScale="60" zoomScaleNormal="60" workbookViewId="0">
      <selection activeCell="I221" sqref="I221"/>
    </sheetView>
  </sheetViews>
  <sheetFormatPr defaultColWidth="9" defaultRowHeight="30" customHeight="1" x14ac:dyDescent="0.3"/>
  <cols>
    <col min="1" max="1" width="13.1640625" customWidth="1"/>
    <col min="2" max="2" width="11.33203125" customWidth="1"/>
    <col min="3" max="3" width="32.33203125" customWidth="1"/>
    <col min="7" max="7" width="32.1640625" customWidth="1"/>
    <col min="8" max="8" width="11.9140625" customWidth="1"/>
    <col min="9" max="9" width="12.9140625" customWidth="1"/>
    <col min="11" max="11" width="12.75" bestFit="1" customWidth="1"/>
  </cols>
  <sheetData>
    <row r="1" spans="1:11" ht="30" customHeight="1" thickBot="1" x14ac:dyDescent="0.35">
      <c r="A1" s="54" t="s">
        <v>17</v>
      </c>
      <c r="B1" s="54"/>
      <c r="C1" s="54"/>
      <c r="D1" s="54"/>
      <c r="E1" s="54"/>
      <c r="F1" s="54"/>
      <c r="G1" s="54"/>
    </row>
    <row r="2" spans="1:11" ht="30" customHeight="1" x14ac:dyDescent="0.3">
      <c r="A2" s="1" t="s">
        <v>18</v>
      </c>
      <c r="B2" s="2" t="s">
        <v>19</v>
      </c>
      <c r="C2" s="2" t="s">
        <v>20</v>
      </c>
      <c r="D2" s="2" t="s">
        <v>21</v>
      </c>
      <c r="E2" s="2" t="s">
        <v>22</v>
      </c>
      <c r="F2" s="2" t="s">
        <v>23</v>
      </c>
      <c r="G2" s="59" t="s">
        <v>24</v>
      </c>
      <c r="H2" s="3" t="s">
        <v>25</v>
      </c>
      <c r="I2" s="11" t="s">
        <v>26</v>
      </c>
    </row>
    <row r="3" spans="1:11" ht="30" customHeight="1" x14ac:dyDescent="0.3">
      <c r="A3" s="4" t="s">
        <v>27</v>
      </c>
      <c r="B3" s="5" t="s">
        <v>28</v>
      </c>
      <c r="C3" s="5"/>
      <c r="D3" s="5"/>
      <c r="E3" s="5"/>
      <c r="F3" s="5"/>
      <c r="G3" s="60"/>
      <c r="H3" s="6"/>
      <c r="I3" s="12"/>
    </row>
    <row r="4" spans="1:11" ht="30" customHeight="1" x14ac:dyDescent="0.3">
      <c r="A4" s="7">
        <v>1</v>
      </c>
      <c r="B4" s="8" t="s">
        <v>29</v>
      </c>
      <c r="C4" s="9" t="s">
        <v>30</v>
      </c>
      <c r="D4" s="9" t="s">
        <v>31</v>
      </c>
      <c r="E4" s="9">
        <v>6</v>
      </c>
      <c r="F4" s="9" t="s">
        <v>32</v>
      </c>
      <c r="G4" s="61" t="s">
        <v>33</v>
      </c>
      <c r="H4" s="55">
        <v>2970643.5243421998</v>
      </c>
      <c r="I4" s="56">
        <v>2970643.5243421998</v>
      </c>
    </row>
    <row r="5" spans="1:11" ht="30" customHeight="1" x14ac:dyDescent="0.3">
      <c r="A5" s="7">
        <v>2</v>
      </c>
      <c r="B5" s="9" t="s">
        <v>34</v>
      </c>
      <c r="C5" s="9" t="s">
        <v>35</v>
      </c>
      <c r="D5" s="9" t="s">
        <v>31</v>
      </c>
      <c r="E5" s="9">
        <v>6</v>
      </c>
      <c r="F5" s="9"/>
      <c r="G5" s="62" t="s">
        <v>33</v>
      </c>
      <c r="H5" s="55"/>
      <c r="I5" s="56"/>
    </row>
    <row r="6" spans="1:11" ht="30" customHeight="1" x14ac:dyDescent="0.3">
      <c r="A6" s="7">
        <v>3</v>
      </c>
      <c r="B6" s="9" t="s">
        <v>36</v>
      </c>
      <c r="C6" s="9" t="s">
        <v>37</v>
      </c>
      <c r="D6" s="9" t="s">
        <v>31</v>
      </c>
      <c r="E6" s="9">
        <v>6</v>
      </c>
      <c r="F6" s="9" t="s">
        <v>38</v>
      </c>
      <c r="G6" s="61" t="s">
        <v>33</v>
      </c>
      <c r="H6" s="55"/>
      <c r="I6" s="56"/>
    </row>
    <row r="7" spans="1:11" ht="30" customHeight="1" x14ac:dyDescent="0.3">
      <c r="A7" s="7">
        <v>4</v>
      </c>
      <c r="B7" s="9" t="s">
        <v>39</v>
      </c>
      <c r="C7" s="9" t="s">
        <v>40</v>
      </c>
      <c r="D7" s="9" t="s">
        <v>31</v>
      </c>
      <c r="E7" s="9">
        <v>12</v>
      </c>
      <c r="F7" s="9" t="s">
        <v>38</v>
      </c>
      <c r="G7" s="61" t="s">
        <v>33</v>
      </c>
      <c r="H7" s="55"/>
      <c r="I7" s="56"/>
    </row>
    <row r="8" spans="1:11" ht="30" customHeight="1" x14ac:dyDescent="0.3">
      <c r="A8" s="7">
        <v>5</v>
      </c>
      <c r="B8" s="9" t="s">
        <v>41</v>
      </c>
      <c r="C8" s="9" t="s">
        <v>42</v>
      </c>
      <c r="D8" s="9" t="s">
        <v>31</v>
      </c>
      <c r="E8" s="9">
        <v>6</v>
      </c>
      <c r="F8" s="9" t="s">
        <v>43</v>
      </c>
      <c r="G8" s="61" t="s">
        <v>33</v>
      </c>
      <c r="H8" s="55"/>
      <c r="I8" s="56"/>
    </row>
    <row r="9" spans="1:11" ht="30" customHeight="1" x14ac:dyDescent="0.3">
      <c r="A9" s="7">
        <v>6</v>
      </c>
      <c r="B9" s="9" t="s">
        <v>44</v>
      </c>
      <c r="C9" s="9" t="s">
        <v>45</v>
      </c>
      <c r="D9" s="9" t="s">
        <v>31</v>
      </c>
      <c r="E9" s="9">
        <v>6</v>
      </c>
      <c r="F9" s="9" t="s">
        <v>43</v>
      </c>
      <c r="G9" s="61" t="s">
        <v>33</v>
      </c>
      <c r="H9" s="55"/>
      <c r="I9" s="56"/>
    </row>
    <row r="10" spans="1:11" ht="30" customHeight="1" x14ac:dyDescent="0.3">
      <c r="A10" s="4" t="s">
        <v>46</v>
      </c>
      <c r="B10" s="5" t="s">
        <v>47</v>
      </c>
      <c r="C10" s="5"/>
      <c r="D10" s="5"/>
      <c r="E10" s="5"/>
      <c r="F10" s="5"/>
      <c r="G10" s="60"/>
      <c r="H10" s="6"/>
      <c r="I10" s="12"/>
    </row>
    <row r="11" spans="1:11" ht="30" customHeight="1" x14ac:dyDescent="0.3">
      <c r="A11" s="7">
        <v>1</v>
      </c>
      <c r="B11" s="9" t="s">
        <v>48</v>
      </c>
      <c r="C11" s="9" t="s">
        <v>49</v>
      </c>
      <c r="D11" s="9" t="s">
        <v>31</v>
      </c>
      <c r="E11" s="9">
        <v>1</v>
      </c>
      <c r="F11" s="9" t="s">
        <v>50</v>
      </c>
      <c r="G11" s="63" t="s">
        <v>51</v>
      </c>
      <c r="H11" s="58">
        <v>37301857.111194603</v>
      </c>
      <c r="I11" s="57">
        <v>37301857.111194603</v>
      </c>
    </row>
    <row r="12" spans="1:11" ht="30" customHeight="1" x14ac:dyDescent="0.3">
      <c r="A12" s="7">
        <v>2</v>
      </c>
      <c r="B12" s="9" t="s">
        <v>52</v>
      </c>
      <c r="C12" s="9" t="s">
        <v>53</v>
      </c>
      <c r="D12" s="9" t="s">
        <v>54</v>
      </c>
      <c r="E12" s="9">
        <v>3</v>
      </c>
      <c r="F12" s="9" t="s">
        <v>55</v>
      </c>
      <c r="G12" s="64" t="s">
        <v>56</v>
      </c>
      <c r="H12" s="58"/>
      <c r="I12" s="57"/>
    </row>
    <row r="13" spans="1:11" ht="30" customHeight="1" x14ac:dyDescent="0.3">
      <c r="A13" s="7">
        <v>3</v>
      </c>
      <c r="B13" s="8" t="s">
        <v>57</v>
      </c>
      <c r="C13" s="9" t="s">
        <v>58</v>
      </c>
      <c r="D13" s="9" t="s">
        <v>31</v>
      </c>
      <c r="E13" s="9">
        <v>2</v>
      </c>
      <c r="F13" s="9" t="s">
        <v>59</v>
      </c>
      <c r="G13" s="63" t="s">
        <v>60</v>
      </c>
      <c r="H13" s="58"/>
      <c r="I13" s="57"/>
      <c r="K13" s="14"/>
    </row>
    <row r="14" spans="1:11" ht="30" customHeight="1" x14ac:dyDescent="0.3">
      <c r="A14" s="7">
        <v>4</v>
      </c>
      <c r="B14" s="9" t="s">
        <v>61</v>
      </c>
      <c r="C14" s="9" t="s">
        <v>62</v>
      </c>
      <c r="D14" s="9" t="s">
        <v>54</v>
      </c>
      <c r="E14" s="9">
        <v>3</v>
      </c>
      <c r="F14" s="9" t="s">
        <v>55</v>
      </c>
      <c r="G14" s="64" t="s">
        <v>63</v>
      </c>
      <c r="H14" s="58"/>
      <c r="I14" s="57"/>
    </row>
    <row r="15" spans="1:11" ht="30" customHeight="1" x14ac:dyDescent="0.3">
      <c r="A15" s="7">
        <v>5</v>
      </c>
      <c r="B15" s="9" t="s">
        <v>64</v>
      </c>
      <c r="C15" s="9" t="s">
        <v>65</v>
      </c>
      <c r="D15" s="9" t="s">
        <v>54</v>
      </c>
      <c r="E15" s="9">
        <v>3</v>
      </c>
      <c r="F15" s="9" t="s">
        <v>55</v>
      </c>
      <c r="G15" s="64" t="s">
        <v>63</v>
      </c>
      <c r="H15" s="58"/>
      <c r="I15" s="57"/>
    </row>
    <row r="16" spans="1:11" ht="30" customHeight="1" x14ac:dyDescent="0.3">
      <c r="A16" s="7">
        <v>6</v>
      </c>
      <c r="B16" s="9" t="s">
        <v>66</v>
      </c>
      <c r="C16" s="9" t="s">
        <v>67</v>
      </c>
      <c r="D16" s="9" t="s">
        <v>31</v>
      </c>
      <c r="E16" s="9">
        <v>1</v>
      </c>
      <c r="F16" s="9"/>
      <c r="G16" s="64" t="s">
        <v>68</v>
      </c>
      <c r="H16" s="58"/>
      <c r="I16" s="57"/>
    </row>
    <row r="17" spans="1:9" ht="30" customHeight="1" x14ac:dyDescent="0.3">
      <c r="A17" s="7">
        <v>7</v>
      </c>
      <c r="B17" s="9" t="s">
        <v>69</v>
      </c>
      <c r="C17" s="9" t="s">
        <v>70</v>
      </c>
      <c r="D17" s="9" t="s">
        <v>31</v>
      </c>
      <c r="E17" s="9">
        <v>1</v>
      </c>
      <c r="F17" s="9"/>
      <c r="G17" s="64" t="s">
        <v>68</v>
      </c>
      <c r="H17" s="58"/>
      <c r="I17" s="57"/>
    </row>
    <row r="18" spans="1:9" ht="30" customHeight="1" x14ac:dyDescent="0.3">
      <c r="A18" s="7">
        <v>8</v>
      </c>
      <c r="B18" s="9" t="s">
        <v>71</v>
      </c>
      <c r="C18" s="9" t="s">
        <v>72</v>
      </c>
      <c r="D18" s="9" t="s">
        <v>31</v>
      </c>
      <c r="E18" s="9">
        <v>1</v>
      </c>
      <c r="F18" s="9"/>
      <c r="G18" s="64" t="s">
        <v>73</v>
      </c>
      <c r="H18" s="58"/>
      <c r="I18" s="57"/>
    </row>
    <row r="19" spans="1:9" ht="30" customHeight="1" x14ac:dyDescent="0.3">
      <c r="A19" s="7">
        <v>9</v>
      </c>
      <c r="B19" s="9" t="s">
        <v>74</v>
      </c>
      <c r="C19" s="9" t="s">
        <v>75</v>
      </c>
      <c r="D19" s="9" t="s">
        <v>54</v>
      </c>
      <c r="E19" s="9">
        <v>2</v>
      </c>
      <c r="F19" s="9" t="s">
        <v>76</v>
      </c>
      <c r="G19" s="64" t="s">
        <v>77</v>
      </c>
      <c r="H19" s="58"/>
      <c r="I19" s="57"/>
    </row>
    <row r="20" spans="1:9" ht="30" customHeight="1" x14ac:dyDescent="0.3">
      <c r="A20" s="7">
        <v>10</v>
      </c>
      <c r="B20" s="9" t="s">
        <v>78</v>
      </c>
      <c r="C20" s="9" t="s">
        <v>79</v>
      </c>
      <c r="D20" s="9" t="s">
        <v>54</v>
      </c>
      <c r="E20" s="9">
        <v>2</v>
      </c>
      <c r="F20" s="9" t="s">
        <v>76</v>
      </c>
      <c r="G20" s="64" t="s">
        <v>68</v>
      </c>
      <c r="H20" s="58"/>
      <c r="I20" s="57"/>
    </row>
    <row r="21" spans="1:9" ht="30" customHeight="1" x14ac:dyDescent="0.3">
      <c r="A21" s="7">
        <v>11</v>
      </c>
      <c r="B21" s="9" t="s">
        <v>80</v>
      </c>
      <c r="C21" s="9" t="s">
        <v>81</v>
      </c>
      <c r="D21" s="9" t="s">
        <v>31</v>
      </c>
      <c r="E21" s="9">
        <v>2</v>
      </c>
      <c r="F21" s="9" t="s">
        <v>82</v>
      </c>
      <c r="G21" s="64" t="s">
        <v>83</v>
      </c>
      <c r="H21" s="58"/>
      <c r="I21" s="57"/>
    </row>
    <row r="22" spans="1:9" ht="30" customHeight="1" x14ac:dyDescent="0.3">
      <c r="A22" s="7">
        <v>12</v>
      </c>
      <c r="B22" s="9" t="s">
        <v>84</v>
      </c>
      <c r="C22" s="9" t="s">
        <v>85</v>
      </c>
      <c r="D22" s="9" t="s">
        <v>31</v>
      </c>
      <c r="E22" s="9">
        <v>2</v>
      </c>
      <c r="F22" s="9" t="s">
        <v>82</v>
      </c>
      <c r="G22" s="64" t="s">
        <v>83</v>
      </c>
      <c r="H22" s="58"/>
      <c r="I22" s="57"/>
    </row>
    <row r="23" spans="1:9" ht="30" customHeight="1" x14ac:dyDescent="0.3">
      <c r="A23" s="7">
        <v>13</v>
      </c>
      <c r="B23" s="9" t="s">
        <v>86</v>
      </c>
      <c r="C23" s="9" t="s">
        <v>87</v>
      </c>
      <c r="D23" s="9" t="s">
        <v>31</v>
      </c>
      <c r="E23" s="9">
        <v>2</v>
      </c>
      <c r="F23" s="9" t="s">
        <v>82</v>
      </c>
      <c r="G23" s="64" t="s">
        <v>83</v>
      </c>
      <c r="H23" s="58"/>
      <c r="I23" s="57"/>
    </row>
    <row r="24" spans="1:9" ht="30" customHeight="1" x14ac:dyDescent="0.3">
      <c r="A24" s="7">
        <v>14</v>
      </c>
      <c r="B24" s="9" t="s">
        <v>88</v>
      </c>
      <c r="C24" s="9" t="s">
        <v>89</v>
      </c>
      <c r="D24" s="9" t="s">
        <v>90</v>
      </c>
      <c r="E24" s="9">
        <v>1</v>
      </c>
      <c r="F24" s="9" t="s">
        <v>50</v>
      </c>
      <c r="G24" s="64" t="s">
        <v>51</v>
      </c>
      <c r="H24" s="58"/>
      <c r="I24" s="57"/>
    </row>
    <row r="25" spans="1:9" ht="30" customHeight="1" x14ac:dyDescent="0.3">
      <c r="A25" s="7">
        <v>15</v>
      </c>
      <c r="B25" s="9" t="s">
        <v>91</v>
      </c>
      <c r="C25" s="9" t="s">
        <v>92</v>
      </c>
      <c r="D25" s="9" t="s">
        <v>54</v>
      </c>
      <c r="E25" s="9">
        <v>3</v>
      </c>
      <c r="F25" s="9" t="s">
        <v>55</v>
      </c>
      <c r="G25" s="64" t="s">
        <v>63</v>
      </c>
      <c r="H25" s="58"/>
      <c r="I25" s="57"/>
    </row>
    <row r="26" spans="1:9" ht="30" customHeight="1" x14ac:dyDescent="0.3">
      <c r="A26" s="7">
        <v>16</v>
      </c>
      <c r="B26" s="9" t="s">
        <v>93</v>
      </c>
      <c r="C26" s="9" t="s">
        <v>92</v>
      </c>
      <c r="D26" s="9" t="s">
        <v>54</v>
      </c>
      <c r="E26" s="9">
        <v>2</v>
      </c>
      <c r="F26" s="9" t="s">
        <v>82</v>
      </c>
      <c r="G26" s="64" t="s">
        <v>63</v>
      </c>
      <c r="H26" s="58"/>
      <c r="I26" s="57"/>
    </row>
    <row r="27" spans="1:9" ht="30" customHeight="1" x14ac:dyDescent="0.3">
      <c r="A27" s="7">
        <v>17</v>
      </c>
      <c r="B27" s="9" t="s">
        <v>94</v>
      </c>
      <c r="C27" s="9"/>
      <c r="D27" s="9" t="s">
        <v>31</v>
      </c>
      <c r="E27" s="9">
        <v>2</v>
      </c>
      <c r="F27" s="9" t="s">
        <v>95</v>
      </c>
      <c r="G27" s="64" t="s">
        <v>68</v>
      </c>
      <c r="H27" s="58"/>
      <c r="I27" s="57"/>
    </row>
    <row r="28" spans="1:9" ht="30" customHeight="1" x14ac:dyDescent="0.3">
      <c r="A28" s="7">
        <v>18</v>
      </c>
      <c r="B28" s="9" t="s">
        <v>96</v>
      </c>
      <c r="C28" s="9" t="s">
        <v>97</v>
      </c>
      <c r="D28" s="9" t="s">
        <v>54</v>
      </c>
      <c r="E28" s="9">
        <v>3</v>
      </c>
      <c r="F28" s="9" t="s">
        <v>55</v>
      </c>
      <c r="G28" s="64" t="s">
        <v>56</v>
      </c>
      <c r="H28" s="58"/>
      <c r="I28" s="57"/>
    </row>
    <row r="29" spans="1:9" ht="30" customHeight="1" x14ac:dyDescent="0.3">
      <c r="A29" s="7">
        <v>19</v>
      </c>
      <c r="B29" s="9" t="s">
        <v>98</v>
      </c>
      <c r="C29" s="9" t="s">
        <v>99</v>
      </c>
      <c r="D29" s="9" t="s">
        <v>54</v>
      </c>
      <c r="E29" s="9">
        <v>1</v>
      </c>
      <c r="F29" s="9"/>
      <c r="G29" s="64" t="s">
        <v>100</v>
      </c>
      <c r="H29" s="58"/>
      <c r="I29" s="57"/>
    </row>
    <row r="30" spans="1:9" ht="30" customHeight="1" x14ac:dyDescent="0.3">
      <c r="A30" s="7">
        <v>20</v>
      </c>
      <c r="B30" s="9" t="s">
        <v>101</v>
      </c>
      <c r="C30" s="9" t="s">
        <v>102</v>
      </c>
      <c r="D30" s="9" t="s">
        <v>54</v>
      </c>
      <c r="E30" s="9">
        <v>3</v>
      </c>
      <c r="F30" s="9" t="s">
        <v>55</v>
      </c>
      <c r="G30" s="64" t="s">
        <v>56</v>
      </c>
      <c r="H30" s="58"/>
      <c r="I30" s="57"/>
    </row>
    <row r="31" spans="1:9" ht="30" customHeight="1" x14ac:dyDescent="0.3">
      <c r="A31" s="7">
        <v>21</v>
      </c>
      <c r="B31" s="9" t="s">
        <v>103</v>
      </c>
      <c r="C31" s="9" t="s">
        <v>104</v>
      </c>
      <c r="D31" s="9" t="s">
        <v>54</v>
      </c>
      <c r="E31" s="9">
        <v>3</v>
      </c>
      <c r="F31" s="9" t="s">
        <v>55</v>
      </c>
      <c r="G31" s="64" t="s">
        <v>56</v>
      </c>
      <c r="H31" s="58"/>
      <c r="I31" s="57"/>
    </row>
    <row r="32" spans="1:9" ht="30" customHeight="1" x14ac:dyDescent="0.3">
      <c r="A32" s="7">
        <v>22</v>
      </c>
      <c r="B32" s="9" t="s">
        <v>105</v>
      </c>
      <c r="C32" s="9" t="s">
        <v>106</v>
      </c>
      <c r="D32" s="9" t="s">
        <v>54</v>
      </c>
      <c r="E32" s="9">
        <v>2</v>
      </c>
      <c r="F32" s="9"/>
      <c r="G32" s="64" t="s">
        <v>107</v>
      </c>
      <c r="H32" s="58"/>
      <c r="I32" s="57"/>
    </row>
    <row r="33" spans="1:9" ht="30" customHeight="1" x14ac:dyDescent="0.3">
      <c r="A33" s="7">
        <v>23</v>
      </c>
      <c r="B33" s="9" t="s">
        <v>108</v>
      </c>
      <c r="C33" s="9" t="s">
        <v>109</v>
      </c>
      <c r="D33" s="9" t="s">
        <v>54</v>
      </c>
      <c r="E33" s="9">
        <v>1</v>
      </c>
      <c r="F33" s="9"/>
      <c r="G33" s="64" t="s">
        <v>110</v>
      </c>
      <c r="H33" s="58"/>
      <c r="I33" s="57"/>
    </row>
    <row r="34" spans="1:9" ht="30" customHeight="1" x14ac:dyDescent="0.3">
      <c r="A34" s="7">
        <v>24</v>
      </c>
      <c r="B34" s="8" t="s">
        <v>111</v>
      </c>
      <c r="C34" s="9" t="s">
        <v>112</v>
      </c>
      <c r="D34" s="9" t="s">
        <v>54</v>
      </c>
      <c r="E34" s="9">
        <v>1</v>
      </c>
      <c r="F34" s="9"/>
      <c r="G34" s="64" t="s">
        <v>110</v>
      </c>
      <c r="H34" s="58"/>
      <c r="I34" s="57"/>
    </row>
    <row r="35" spans="1:9" ht="30" customHeight="1" x14ac:dyDescent="0.3">
      <c r="A35" s="7">
        <v>25</v>
      </c>
      <c r="B35" s="9" t="s">
        <v>113</v>
      </c>
      <c r="C35" s="9" t="s">
        <v>114</v>
      </c>
      <c r="D35" s="9" t="s">
        <v>54</v>
      </c>
      <c r="E35" s="9">
        <v>2</v>
      </c>
      <c r="F35" s="9"/>
      <c r="G35" s="64" t="s">
        <v>63</v>
      </c>
      <c r="H35" s="58"/>
      <c r="I35" s="57"/>
    </row>
    <row r="36" spans="1:9" ht="30" customHeight="1" x14ac:dyDescent="0.3">
      <c r="A36" s="7">
        <v>26</v>
      </c>
      <c r="B36" s="9" t="s">
        <v>115</v>
      </c>
      <c r="C36" s="9" t="s">
        <v>116</v>
      </c>
      <c r="D36" s="9" t="s">
        <v>117</v>
      </c>
      <c r="E36" s="9">
        <v>8</v>
      </c>
      <c r="F36" s="9"/>
      <c r="G36" s="64" t="s">
        <v>118</v>
      </c>
      <c r="H36" s="58"/>
      <c r="I36" s="57"/>
    </row>
    <row r="37" spans="1:9" ht="30" customHeight="1" x14ac:dyDescent="0.3">
      <c r="A37" s="7">
        <v>27</v>
      </c>
      <c r="B37" s="9" t="s">
        <v>119</v>
      </c>
      <c r="C37" s="9" t="s">
        <v>120</v>
      </c>
      <c r="D37" s="9" t="s">
        <v>117</v>
      </c>
      <c r="E37" s="9">
        <v>4</v>
      </c>
      <c r="F37" s="9"/>
      <c r="G37" s="64" t="s">
        <v>118</v>
      </c>
      <c r="H37" s="58"/>
      <c r="I37" s="57"/>
    </row>
    <row r="38" spans="1:9" ht="30" customHeight="1" x14ac:dyDescent="0.3">
      <c r="A38" s="7">
        <v>28</v>
      </c>
      <c r="B38" s="9" t="s">
        <v>115</v>
      </c>
      <c r="C38" s="9" t="s">
        <v>121</v>
      </c>
      <c r="D38" s="9" t="s">
        <v>117</v>
      </c>
      <c r="E38" s="9">
        <v>2</v>
      </c>
      <c r="F38" s="9"/>
      <c r="G38" s="64" t="s">
        <v>118</v>
      </c>
      <c r="H38" s="58"/>
      <c r="I38" s="57"/>
    </row>
    <row r="39" spans="1:9" ht="30" customHeight="1" x14ac:dyDescent="0.3">
      <c r="A39" s="7">
        <v>29</v>
      </c>
      <c r="B39" s="9" t="s">
        <v>115</v>
      </c>
      <c r="C39" s="9" t="s">
        <v>120</v>
      </c>
      <c r="D39" s="9" t="s">
        <v>117</v>
      </c>
      <c r="E39" s="9">
        <v>17</v>
      </c>
      <c r="F39" s="9"/>
      <c r="G39" s="64" t="s">
        <v>118</v>
      </c>
      <c r="H39" s="58"/>
      <c r="I39" s="57"/>
    </row>
    <row r="40" spans="1:9" ht="30" customHeight="1" x14ac:dyDescent="0.3">
      <c r="A40" s="7">
        <v>30</v>
      </c>
      <c r="B40" s="9" t="s">
        <v>115</v>
      </c>
      <c r="C40" s="9" t="s">
        <v>120</v>
      </c>
      <c r="D40" s="9" t="s">
        <v>117</v>
      </c>
      <c r="E40" s="9">
        <v>21</v>
      </c>
      <c r="F40" s="9"/>
      <c r="G40" s="64" t="s">
        <v>118</v>
      </c>
      <c r="H40" s="58"/>
      <c r="I40" s="57"/>
    </row>
    <row r="41" spans="1:9" ht="30" customHeight="1" x14ac:dyDescent="0.3">
      <c r="A41" s="7">
        <v>31</v>
      </c>
      <c r="B41" s="9" t="s">
        <v>122</v>
      </c>
      <c r="C41" s="9" t="s">
        <v>120</v>
      </c>
      <c r="D41" s="9" t="s">
        <v>117</v>
      </c>
      <c r="E41" s="9">
        <v>2</v>
      </c>
      <c r="F41" s="9"/>
      <c r="G41" s="64" t="s">
        <v>118</v>
      </c>
      <c r="H41" s="58"/>
      <c r="I41" s="57"/>
    </row>
    <row r="42" spans="1:9" ht="30" customHeight="1" x14ac:dyDescent="0.3">
      <c r="A42" s="7">
        <v>32</v>
      </c>
      <c r="B42" s="9" t="s">
        <v>123</v>
      </c>
      <c r="C42" s="9" t="s">
        <v>124</v>
      </c>
      <c r="D42" s="9" t="s">
        <v>117</v>
      </c>
      <c r="E42" s="9">
        <v>12</v>
      </c>
      <c r="F42" s="9"/>
      <c r="G42" s="64" t="s">
        <v>118</v>
      </c>
      <c r="H42" s="58"/>
      <c r="I42" s="57"/>
    </row>
    <row r="43" spans="1:9" ht="30" customHeight="1" x14ac:dyDescent="0.3">
      <c r="A43" s="7">
        <v>33</v>
      </c>
      <c r="B43" s="9" t="s">
        <v>125</v>
      </c>
      <c r="C43" s="9" t="s">
        <v>126</v>
      </c>
      <c r="D43" s="9" t="s">
        <v>117</v>
      </c>
      <c r="E43" s="9">
        <v>4</v>
      </c>
      <c r="F43" s="9"/>
      <c r="G43" s="64" t="s">
        <v>118</v>
      </c>
      <c r="H43" s="58"/>
      <c r="I43" s="57"/>
    </row>
    <row r="44" spans="1:9" ht="30" customHeight="1" x14ac:dyDescent="0.3">
      <c r="A44" s="7">
        <v>34</v>
      </c>
      <c r="B44" s="9" t="s">
        <v>123</v>
      </c>
      <c r="C44" s="9" t="s">
        <v>126</v>
      </c>
      <c r="D44" s="9" t="s">
        <v>117</v>
      </c>
      <c r="E44" s="9">
        <v>4</v>
      </c>
      <c r="F44" s="9"/>
      <c r="G44" s="64" t="s">
        <v>118</v>
      </c>
      <c r="H44" s="58"/>
      <c r="I44" s="57"/>
    </row>
    <row r="45" spans="1:9" ht="30" customHeight="1" x14ac:dyDescent="0.3">
      <c r="A45" s="7">
        <v>35</v>
      </c>
      <c r="B45" s="9" t="s">
        <v>123</v>
      </c>
      <c r="C45" s="9" t="s">
        <v>127</v>
      </c>
      <c r="D45" s="9" t="s">
        <v>117</v>
      </c>
      <c r="E45" s="9">
        <v>8</v>
      </c>
      <c r="F45" s="9"/>
      <c r="G45" s="64" t="s">
        <v>118</v>
      </c>
      <c r="H45" s="58"/>
      <c r="I45" s="57"/>
    </row>
    <row r="46" spans="1:9" ht="30" customHeight="1" x14ac:dyDescent="0.3">
      <c r="A46" s="7">
        <v>36</v>
      </c>
      <c r="B46" s="9" t="s">
        <v>123</v>
      </c>
      <c r="C46" s="9" t="s">
        <v>124</v>
      </c>
      <c r="D46" s="9" t="s">
        <v>117</v>
      </c>
      <c r="E46" s="9">
        <v>6</v>
      </c>
      <c r="F46" s="9"/>
      <c r="G46" s="64" t="s">
        <v>118</v>
      </c>
      <c r="H46" s="58"/>
      <c r="I46" s="57"/>
    </row>
    <row r="47" spans="1:9" ht="30" customHeight="1" x14ac:dyDescent="0.3">
      <c r="A47" s="7">
        <v>37</v>
      </c>
      <c r="B47" s="9" t="s">
        <v>128</v>
      </c>
      <c r="C47" s="9" t="s">
        <v>126</v>
      </c>
      <c r="D47" s="9" t="s">
        <v>117</v>
      </c>
      <c r="E47" s="9">
        <v>2</v>
      </c>
      <c r="F47" s="9" t="s">
        <v>129</v>
      </c>
      <c r="G47" s="64" t="s">
        <v>118</v>
      </c>
      <c r="H47" s="58"/>
      <c r="I47" s="57"/>
    </row>
    <row r="48" spans="1:9" ht="30" customHeight="1" x14ac:dyDescent="0.3">
      <c r="A48" s="7">
        <v>38</v>
      </c>
      <c r="B48" s="9" t="s">
        <v>130</v>
      </c>
      <c r="C48" s="9" t="s">
        <v>131</v>
      </c>
      <c r="D48" s="9" t="s">
        <v>117</v>
      </c>
      <c r="E48" s="9">
        <v>20</v>
      </c>
      <c r="F48" s="9"/>
      <c r="G48" s="64" t="s">
        <v>118</v>
      </c>
      <c r="H48" s="58"/>
      <c r="I48" s="57"/>
    </row>
    <row r="49" spans="1:9" ht="30" customHeight="1" x14ac:dyDescent="0.3">
      <c r="A49" s="7">
        <v>39</v>
      </c>
      <c r="B49" s="9" t="s">
        <v>123</v>
      </c>
      <c r="C49" s="9" t="s">
        <v>132</v>
      </c>
      <c r="D49" s="9" t="s">
        <v>117</v>
      </c>
      <c r="E49" s="9">
        <v>4</v>
      </c>
      <c r="F49" s="9"/>
      <c r="G49" s="64" t="s">
        <v>118</v>
      </c>
      <c r="H49" s="58"/>
      <c r="I49" s="57"/>
    </row>
    <row r="50" spans="1:9" ht="30" customHeight="1" x14ac:dyDescent="0.3">
      <c r="A50" s="7">
        <v>40</v>
      </c>
      <c r="B50" s="9" t="s">
        <v>133</v>
      </c>
      <c r="C50" s="9" t="s">
        <v>124</v>
      </c>
      <c r="D50" s="9" t="s">
        <v>117</v>
      </c>
      <c r="E50" s="9">
        <v>2</v>
      </c>
      <c r="F50" s="9"/>
      <c r="G50" s="64" t="s">
        <v>118</v>
      </c>
      <c r="H50" s="58"/>
      <c r="I50" s="57"/>
    </row>
    <row r="51" spans="1:9" ht="30" customHeight="1" x14ac:dyDescent="0.3">
      <c r="A51" s="7">
        <v>41</v>
      </c>
      <c r="B51" s="9" t="s">
        <v>125</v>
      </c>
      <c r="C51" s="9" t="s">
        <v>134</v>
      </c>
      <c r="D51" s="9" t="s">
        <v>117</v>
      </c>
      <c r="E51" s="9">
        <v>8</v>
      </c>
      <c r="F51" s="9"/>
      <c r="G51" s="64" t="s">
        <v>118</v>
      </c>
      <c r="H51" s="58"/>
      <c r="I51" s="57"/>
    </row>
    <row r="52" spans="1:9" ht="30" customHeight="1" x14ac:dyDescent="0.3">
      <c r="A52" s="7">
        <v>42</v>
      </c>
      <c r="B52" s="9" t="s">
        <v>123</v>
      </c>
      <c r="C52" s="9" t="s">
        <v>127</v>
      </c>
      <c r="D52" s="9" t="s">
        <v>117</v>
      </c>
      <c r="E52" s="9">
        <v>4</v>
      </c>
      <c r="F52" s="9"/>
      <c r="G52" s="64" t="s">
        <v>118</v>
      </c>
      <c r="H52" s="58"/>
      <c r="I52" s="57"/>
    </row>
    <row r="53" spans="1:9" ht="30" customHeight="1" x14ac:dyDescent="0.3">
      <c r="A53" s="7">
        <v>43</v>
      </c>
      <c r="B53" s="9" t="s">
        <v>133</v>
      </c>
      <c r="C53" s="9" t="s">
        <v>135</v>
      </c>
      <c r="D53" s="9" t="s">
        <v>117</v>
      </c>
      <c r="E53" s="9">
        <v>2</v>
      </c>
      <c r="F53" s="9"/>
      <c r="G53" s="64" t="s">
        <v>118</v>
      </c>
      <c r="H53" s="58"/>
      <c r="I53" s="57"/>
    </row>
    <row r="54" spans="1:9" ht="30" customHeight="1" x14ac:dyDescent="0.3">
      <c r="A54" s="7">
        <v>44</v>
      </c>
      <c r="B54" s="9" t="s">
        <v>136</v>
      </c>
      <c r="C54" s="9" t="s">
        <v>137</v>
      </c>
      <c r="D54" s="9" t="s">
        <v>117</v>
      </c>
      <c r="E54" s="9">
        <v>2</v>
      </c>
      <c r="F54" s="9"/>
      <c r="G54" s="64" t="s">
        <v>118</v>
      </c>
      <c r="H54" s="58"/>
      <c r="I54" s="57"/>
    </row>
    <row r="55" spans="1:9" ht="30" customHeight="1" x14ac:dyDescent="0.3">
      <c r="A55" s="7">
        <v>45</v>
      </c>
      <c r="B55" s="9" t="s">
        <v>133</v>
      </c>
      <c r="C55" s="9" t="s">
        <v>132</v>
      </c>
      <c r="D55" s="9" t="s">
        <v>117</v>
      </c>
      <c r="E55" s="9">
        <v>2</v>
      </c>
      <c r="F55" s="9"/>
      <c r="G55" s="64" t="s">
        <v>118</v>
      </c>
      <c r="H55" s="58"/>
      <c r="I55" s="57"/>
    </row>
    <row r="56" spans="1:9" ht="30" customHeight="1" x14ac:dyDescent="0.3">
      <c r="A56" s="7">
        <v>46</v>
      </c>
      <c r="B56" s="9" t="s">
        <v>115</v>
      </c>
      <c r="C56" s="9" t="s">
        <v>138</v>
      </c>
      <c r="D56" s="9" t="s">
        <v>117</v>
      </c>
      <c r="E56" s="9">
        <v>2</v>
      </c>
      <c r="F56" s="9"/>
      <c r="G56" s="64" t="s">
        <v>118</v>
      </c>
      <c r="H56" s="58"/>
      <c r="I56" s="57"/>
    </row>
    <row r="57" spans="1:9" ht="30" customHeight="1" x14ac:dyDescent="0.3">
      <c r="A57" s="7">
        <v>47</v>
      </c>
      <c r="B57" s="9" t="s">
        <v>128</v>
      </c>
      <c r="C57" s="9" t="s">
        <v>135</v>
      </c>
      <c r="D57" s="9" t="s">
        <v>117</v>
      </c>
      <c r="E57" s="9">
        <v>4</v>
      </c>
      <c r="F57" s="9"/>
      <c r="G57" s="64" t="s">
        <v>118</v>
      </c>
      <c r="H57" s="58"/>
      <c r="I57" s="57"/>
    </row>
    <row r="58" spans="1:9" ht="30" customHeight="1" x14ac:dyDescent="0.3">
      <c r="A58" s="7">
        <v>48</v>
      </c>
      <c r="B58" s="9" t="s">
        <v>115</v>
      </c>
      <c r="C58" s="9" t="s">
        <v>139</v>
      </c>
      <c r="D58" s="9" t="s">
        <v>117</v>
      </c>
      <c r="E58" s="9">
        <v>1</v>
      </c>
      <c r="F58" s="9"/>
      <c r="G58" s="64" t="s">
        <v>118</v>
      </c>
      <c r="H58" s="58"/>
      <c r="I58" s="57"/>
    </row>
    <row r="59" spans="1:9" ht="30" customHeight="1" x14ac:dyDescent="0.3">
      <c r="A59" s="7">
        <v>49</v>
      </c>
      <c r="B59" s="9" t="s">
        <v>140</v>
      </c>
      <c r="C59" s="9" t="s">
        <v>132</v>
      </c>
      <c r="D59" s="9" t="s">
        <v>117</v>
      </c>
      <c r="E59" s="9">
        <v>2</v>
      </c>
      <c r="F59" s="9"/>
      <c r="G59" s="64" t="s">
        <v>118</v>
      </c>
      <c r="H59" s="58"/>
      <c r="I59" s="57"/>
    </row>
    <row r="60" spans="1:9" ht="30" customHeight="1" x14ac:dyDescent="0.3">
      <c r="A60" s="7">
        <v>50</v>
      </c>
      <c r="B60" s="9" t="s">
        <v>123</v>
      </c>
      <c r="C60" s="9" t="s">
        <v>135</v>
      </c>
      <c r="D60" s="9" t="s">
        <v>117</v>
      </c>
      <c r="E60" s="9">
        <v>2</v>
      </c>
      <c r="F60" s="9"/>
      <c r="G60" s="64" t="s">
        <v>118</v>
      </c>
      <c r="H60" s="58"/>
      <c r="I60" s="57"/>
    </row>
    <row r="61" spans="1:9" ht="30" customHeight="1" x14ac:dyDescent="0.3">
      <c r="A61" s="7">
        <v>51</v>
      </c>
      <c r="B61" s="9" t="s">
        <v>128</v>
      </c>
      <c r="C61" s="9" t="s">
        <v>126</v>
      </c>
      <c r="D61" s="9" t="s">
        <v>117</v>
      </c>
      <c r="E61" s="9">
        <v>1</v>
      </c>
      <c r="F61" s="9"/>
      <c r="G61" s="64" t="s">
        <v>118</v>
      </c>
      <c r="H61" s="58"/>
      <c r="I61" s="57"/>
    </row>
    <row r="62" spans="1:9" ht="30" customHeight="1" x14ac:dyDescent="0.3">
      <c r="A62" s="7">
        <v>52</v>
      </c>
      <c r="B62" s="9" t="s">
        <v>123</v>
      </c>
      <c r="C62" s="9" t="s">
        <v>135</v>
      </c>
      <c r="D62" s="9" t="s">
        <v>117</v>
      </c>
      <c r="E62" s="9">
        <v>2</v>
      </c>
      <c r="F62" s="9"/>
      <c r="G62" s="64" t="s">
        <v>118</v>
      </c>
      <c r="H62" s="58"/>
      <c r="I62" s="57"/>
    </row>
    <row r="63" spans="1:9" ht="30" customHeight="1" x14ac:dyDescent="0.3">
      <c r="A63" s="7">
        <v>53</v>
      </c>
      <c r="B63" s="9" t="s">
        <v>141</v>
      </c>
      <c r="C63" s="9" t="s">
        <v>116</v>
      </c>
      <c r="D63" s="9" t="s">
        <v>117</v>
      </c>
      <c r="E63" s="9">
        <v>2</v>
      </c>
      <c r="F63" s="9"/>
      <c r="G63" s="64" t="s">
        <v>142</v>
      </c>
      <c r="H63" s="58"/>
      <c r="I63" s="57"/>
    </row>
    <row r="64" spans="1:9" ht="30" customHeight="1" x14ac:dyDescent="0.3">
      <c r="A64" s="7">
        <v>54</v>
      </c>
      <c r="B64" s="9" t="s">
        <v>143</v>
      </c>
      <c r="C64" s="9" t="s">
        <v>121</v>
      </c>
      <c r="D64" s="9" t="s">
        <v>117</v>
      </c>
      <c r="E64" s="9">
        <v>2</v>
      </c>
      <c r="F64" s="9"/>
      <c r="G64" s="64" t="s">
        <v>118</v>
      </c>
      <c r="H64" s="58"/>
      <c r="I64" s="57"/>
    </row>
    <row r="65" spans="1:9" ht="30" customHeight="1" x14ac:dyDescent="0.3">
      <c r="A65" s="7">
        <v>55</v>
      </c>
      <c r="B65" s="9" t="s">
        <v>144</v>
      </c>
      <c r="C65" s="9" t="s">
        <v>120</v>
      </c>
      <c r="D65" s="9" t="s">
        <v>117</v>
      </c>
      <c r="E65" s="9">
        <v>2</v>
      </c>
      <c r="F65" s="9"/>
      <c r="G65" s="64" t="s">
        <v>118</v>
      </c>
      <c r="H65" s="58"/>
      <c r="I65" s="57"/>
    </row>
    <row r="66" spans="1:9" ht="30" customHeight="1" x14ac:dyDescent="0.3">
      <c r="A66" s="7">
        <v>56</v>
      </c>
      <c r="B66" s="9" t="s">
        <v>125</v>
      </c>
      <c r="C66" s="9" t="s">
        <v>137</v>
      </c>
      <c r="D66" s="9" t="s">
        <v>117</v>
      </c>
      <c r="E66" s="9">
        <v>12</v>
      </c>
      <c r="F66" s="9"/>
      <c r="G66" s="64" t="s">
        <v>118</v>
      </c>
      <c r="H66" s="58"/>
      <c r="I66" s="57"/>
    </row>
    <row r="67" spans="1:9" ht="30" customHeight="1" x14ac:dyDescent="0.3">
      <c r="A67" s="7">
        <v>57</v>
      </c>
      <c r="B67" s="9" t="s">
        <v>125</v>
      </c>
      <c r="C67" s="9" t="s">
        <v>124</v>
      </c>
      <c r="D67" s="9" t="s">
        <v>117</v>
      </c>
      <c r="E67" s="9">
        <v>6</v>
      </c>
      <c r="F67" s="9"/>
      <c r="G67" s="64" t="s">
        <v>118</v>
      </c>
      <c r="H67" s="58"/>
      <c r="I67" s="57"/>
    </row>
    <row r="68" spans="1:9" ht="30" customHeight="1" x14ac:dyDescent="0.3">
      <c r="A68" s="7">
        <v>58</v>
      </c>
      <c r="B68" s="9" t="s">
        <v>141</v>
      </c>
      <c r="C68" s="9" t="s">
        <v>145</v>
      </c>
      <c r="D68" s="9" t="s">
        <v>117</v>
      </c>
      <c r="E68" s="9">
        <v>2</v>
      </c>
      <c r="F68" s="9"/>
      <c r="G68" s="64" t="s">
        <v>142</v>
      </c>
      <c r="H68" s="58"/>
      <c r="I68" s="57"/>
    </row>
    <row r="69" spans="1:9" ht="30" customHeight="1" x14ac:dyDescent="0.3">
      <c r="A69" s="7">
        <v>59</v>
      </c>
      <c r="B69" s="9" t="s">
        <v>146</v>
      </c>
      <c r="C69" s="9" t="s">
        <v>147</v>
      </c>
      <c r="D69" s="9" t="s">
        <v>117</v>
      </c>
      <c r="E69" s="9">
        <v>6</v>
      </c>
      <c r="F69" s="9"/>
      <c r="G69" s="64" t="s">
        <v>118</v>
      </c>
      <c r="H69" s="58"/>
      <c r="I69" s="57"/>
    </row>
    <row r="70" spans="1:9" ht="30" customHeight="1" x14ac:dyDescent="0.3">
      <c r="A70" s="7">
        <v>60</v>
      </c>
      <c r="B70" s="9" t="s">
        <v>125</v>
      </c>
      <c r="C70" s="9" t="s">
        <v>127</v>
      </c>
      <c r="D70" s="9" t="s">
        <v>117</v>
      </c>
      <c r="E70" s="9">
        <v>6</v>
      </c>
      <c r="F70" s="9"/>
      <c r="G70" s="64" t="s">
        <v>118</v>
      </c>
      <c r="H70" s="58"/>
      <c r="I70" s="57"/>
    </row>
    <row r="71" spans="1:9" ht="30" customHeight="1" x14ac:dyDescent="0.3">
      <c r="A71" s="7">
        <v>61</v>
      </c>
      <c r="B71" s="9" t="s">
        <v>141</v>
      </c>
      <c r="C71" s="9" t="s">
        <v>148</v>
      </c>
      <c r="D71" s="9" t="s">
        <v>117</v>
      </c>
      <c r="E71" s="9">
        <v>4</v>
      </c>
      <c r="F71" s="9"/>
      <c r="G71" s="64" t="s">
        <v>142</v>
      </c>
      <c r="H71" s="58"/>
      <c r="I71" s="57"/>
    </row>
    <row r="72" spans="1:9" ht="30" customHeight="1" x14ac:dyDescent="0.3">
      <c r="A72" s="7">
        <v>62</v>
      </c>
      <c r="B72" s="9" t="s">
        <v>125</v>
      </c>
      <c r="C72" s="9" t="s">
        <v>124</v>
      </c>
      <c r="D72" s="9" t="s">
        <v>117</v>
      </c>
      <c r="E72" s="9">
        <v>4</v>
      </c>
      <c r="F72" s="9"/>
      <c r="G72" s="64" t="s">
        <v>118</v>
      </c>
      <c r="H72" s="58"/>
      <c r="I72" s="57"/>
    </row>
    <row r="73" spans="1:9" ht="30" customHeight="1" x14ac:dyDescent="0.3">
      <c r="A73" s="7">
        <v>63</v>
      </c>
      <c r="B73" s="9" t="s">
        <v>123</v>
      </c>
      <c r="C73" s="9" t="s">
        <v>134</v>
      </c>
      <c r="D73" s="9" t="s">
        <v>117</v>
      </c>
      <c r="E73" s="9">
        <v>10</v>
      </c>
      <c r="F73" s="9"/>
      <c r="G73" s="64" t="s">
        <v>118</v>
      </c>
      <c r="H73" s="58"/>
      <c r="I73" s="57"/>
    </row>
    <row r="74" spans="1:9" ht="30" customHeight="1" x14ac:dyDescent="0.3">
      <c r="A74" s="7">
        <v>64</v>
      </c>
      <c r="B74" s="9" t="s">
        <v>125</v>
      </c>
      <c r="C74" s="9" t="s">
        <v>149</v>
      </c>
      <c r="D74" s="9" t="s">
        <v>117</v>
      </c>
      <c r="E74" s="9">
        <v>3</v>
      </c>
      <c r="F74" s="9"/>
      <c r="G74" s="64" t="s">
        <v>118</v>
      </c>
      <c r="H74" s="58"/>
      <c r="I74" s="57"/>
    </row>
    <row r="75" spans="1:9" ht="30" customHeight="1" x14ac:dyDescent="0.3">
      <c r="A75" s="7">
        <v>65</v>
      </c>
      <c r="B75" s="9" t="s">
        <v>150</v>
      </c>
      <c r="C75" s="9" t="s">
        <v>147</v>
      </c>
      <c r="D75" s="9" t="s">
        <v>117</v>
      </c>
      <c r="E75" s="9">
        <v>3</v>
      </c>
      <c r="F75" s="9"/>
      <c r="G75" s="64" t="s">
        <v>118</v>
      </c>
      <c r="H75" s="58"/>
      <c r="I75" s="57"/>
    </row>
    <row r="76" spans="1:9" ht="30" customHeight="1" x14ac:dyDescent="0.3">
      <c r="A76" s="7">
        <v>66</v>
      </c>
      <c r="B76" s="9" t="s">
        <v>150</v>
      </c>
      <c r="C76" s="9" t="s">
        <v>147</v>
      </c>
      <c r="D76" s="9" t="s">
        <v>117</v>
      </c>
      <c r="E76" s="9">
        <v>2</v>
      </c>
      <c r="F76" s="9"/>
      <c r="G76" s="64" t="s">
        <v>118</v>
      </c>
      <c r="H76" s="58"/>
      <c r="I76" s="57"/>
    </row>
    <row r="77" spans="1:9" ht="30" customHeight="1" x14ac:dyDescent="0.3">
      <c r="A77" s="7">
        <v>67</v>
      </c>
      <c r="B77" s="9" t="s">
        <v>151</v>
      </c>
      <c r="C77" s="9" t="s">
        <v>137</v>
      </c>
      <c r="D77" s="9" t="s">
        <v>117</v>
      </c>
      <c r="E77" s="9">
        <v>11</v>
      </c>
      <c r="F77" s="9"/>
      <c r="G77" s="64" t="s">
        <v>118</v>
      </c>
      <c r="H77" s="58"/>
      <c r="I77" s="57"/>
    </row>
    <row r="78" spans="1:9" ht="30" customHeight="1" x14ac:dyDescent="0.3">
      <c r="A78" s="7">
        <v>68</v>
      </c>
      <c r="B78" s="9" t="s">
        <v>152</v>
      </c>
      <c r="C78" s="9" t="s">
        <v>153</v>
      </c>
      <c r="D78" s="9" t="s">
        <v>117</v>
      </c>
      <c r="E78" s="9">
        <v>4</v>
      </c>
      <c r="F78" s="9"/>
      <c r="G78" s="64" t="s">
        <v>118</v>
      </c>
      <c r="H78" s="58"/>
      <c r="I78" s="57"/>
    </row>
    <row r="79" spans="1:9" ht="30" customHeight="1" x14ac:dyDescent="0.3">
      <c r="A79" s="7">
        <v>69</v>
      </c>
      <c r="B79" s="9" t="s">
        <v>154</v>
      </c>
      <c r="C79" s="9" t="s">
        <v>120</v>
      </c>
      <c r="D79" s="9" t="s">
        <v>117</v>
      </c>
      <c r="E79" s="9">
        <v>2</v>
      </c>
      <c r="F79" s="9"/>
      <c r="G79" s="64" t="s">
        <v>118</v>
      </c>
      <c r="H79" s="58"/>
      <c r="I79" s="57"/>
    </row>
    <row r="80" spans="1:9" ht="30" customHeight="1" x14ac:dyDescent="0.3">
      <c r="A80" s="7">
        <v>70</v>
      </c>
      <c r="B80" s="9" t="s">
        <v>154</v>
      </c>
      <c r="C80" s="9" t="s">
        <v>139</v>
      </c>
      <c r="D80" s="9" t="s">
        <v>117</v>
      </c>
      <c r="E80" s="9">
        <v>2</v>
      </c>
      <c r="F80" s="9"/>
      <c r="G80" s="64" t="s">
        <v>118</v>
      </c>
      <c r="H80" s="58"/>
      <c r="I80" s="57"/>
    </row>
    <row r="81" spans="1:9" ht="30" customHeight="1" x14ac:dyDescent="0.3">
      <c r="A81" s="7">
        <v>71</v>
      </c>
      <c r="B81" s="9" t="s">
        <v>155</v>
      </c>
      <c r="C81" s="9" t="s">
        <v>120</v>
      </c>
      <c r="D81" s="9" t="s">
        <v>117</v>
      </c>
      <c r="E81" s="9">
        <v>1</v>
      </c>
      <c r="F81" s="9"/>
      <c r="G81" s="64" t="s">
        <v>118</v>
      </c>
      <c r="H81" s="58"/>
      <c r="I81" s="57"/>
    </row>
    <row r="82" spans="1:9" ht="30" customHeight="1" x14ac:dyDescent="0.3">
      <c r="A82" s="7">
        <v>72</v>
      </c>
      <c r="B82" s="9" t="s">
        <v>115</v>
      </c>
      <c r="C82" s="9" t="s">
        <v>120</v>
      </c>
      <c r="D82" s="9" t="s">
        <v>117</v>
      </c>
      <c r="E82" s="9">
        <v>3</v>
      </c>
      <c r="F82" s="9"/>
      <c r="G82" s="64" t="s">
        <v>118</v>
      </c>
      <c r="H82" s="58"/>
      <c r="I82" s="57"/>
    </row>
    <row r="83" spans="1:9" ht="30" customHeight="1" x14ac:dyDescent="0.3">
      <c r="A83" s="7">
        <v>73</v>
      </c>
      <c r="B83" s="9" t="s">
        <v>115</v>
      </c>
      <c r="C83" s="9" t="s">
        <v>139</v>
      </c>
      <c r="D83" s="9" t="s">
        <v>117</v>
      </c>
      <c r="E83" s="9">
        <v>4</v>
      </c>
      <c r="F83" s="9"/>
      <c r="G83" s="64" t="s">
        <v>118</v>
      </c>
      <c r="H83" s="58"/>
      <c r="I83" s="57"/>
    </row>
    <row r="84" spans="1:9" ht="30" customHeight="1" x14ac:dyDescent="0.3">
      <c r="A84" s="7">
        <v>74</v>
      </c>
      <c r="B84" s="9" t="s">
        <v>156</v>
      </c>
      <c r="C84" s="9"/>
      <c r="D84" s="9" t="s">
        <v>31</v>
      </c>
      <c r="E84" s="9">
        <v>2</v>
      </c>
      <c r="F84" s="9"/>
      <c r="G84" s="64" t="s">
        <v>118</v>
      </c>
      <c r="H84" s="58"/>
      <c r="I84" s="57"/>
    </row>
    <row r="85" spans="1:9" ht="30" customHeight="1" x14ac:dyDescent="0.3">
      <c r="A85" s="7">
        <v>75</v>
      </c>
      <c r="B85" s="9" t="s">
        <v>157</v>
      </c>
      <c r="C85" s="9"/>
      <c r="D85" s="9" t="s">
        <v>31</v>
      </c>
      <c r="E85" s="9">
        <v>2</v>
      </c>
      <c r="F85" s="9"/>
      <c r="G85" s="64" t="s">
        <v>158</v>
      </c>
      <c r="H85" s="58"/>
      <c r="I85" s="57"/>
    </row>
    <row r="86" spans="1:9" ht="30" customHeight="1" x14ac:dyDescent="0.3">
      <c r="A86" s="7">
        <v>76</v>
      </c>
      <c r="B86" s="9" t="s">
        <v>159</v>
      </c>
      <c r="C86" s="9"/>
      <c r="D86" s="9" t="s">
        <v>31</v>
      </c>
      <c r="E86" s="9">
        <v>2</v>
      </c>
      <c r="F86" s="9"/>
      <c r="G86" s="64" t="s">
        <v>68</v>
      </c>
      <c r="H86" s="58"/>
      <c r="I86" s="57"/>
    </row>
    <row r="87" spans="1:9" ht="30" customHeight="1" x14ac:dyDescent="0.3">
      <c r="A87" s="4" t="s">
        <v>160</v>
      </c>
      <c r="B87" s="5" t="s">
        <v>161</v>
      </c>
      <c r="C87" s="5"/>
      <c r="D87" s="5"/>
      <c r="E87" s="5"/>
      <c r="F87" s="5"/>
      <c r="G87" s="60"/>
      <c r="H87" s="6"/>
      <c r="I87" s="12"/>
    </row>
    <row r="88" spans="1:9" ht="30" customHeight="1" x14ac:dyDescent="0.3">
      <c r="A88" s="7">
        <v>1</v>
      </c>
      <c r="B88" s="9" t="s">
        <v>162</v>
      </c>
      <c r="C88" s="9" t="s">
        <v>163</v>
      </c>
      <c r="D88" s="9" t="s">
        <v>117</v>
      </c>
      <c r="E88" s="9">
        <v>2</v>
      </c>
      <c r="F88" s="9"/>
      <c r="G88" s="64" t="s">
        <v>164</v>
      </c>
      <c r="H88" s="58">
        <v>23542460.3738054</v>
      </c>
      <c r="I88" s="57">
        <v>23542460.3738054</v>
      </c>
    </row>
    <row r="89" spans="1:9" ht="30" customHeight="1" x14ac:dyDescent="0.3">
      <c r="A89" s="7">
        <v>2</v>
      </c>
      <c r="B89" s="9" t="s">
        <v>165</v>
      </c>
      <c r="C89" s="9" t="s">
        <v>166</v>
      </c>
      <c r="D89" s="9" t="s">
        <v>117</v>
      </c>
      <c r="E89" s="9">
        <v>2</v>
      </c>
      <c r="F89" s="9"/>
      <c r="G89" s="64" t="s">
        <v>167</v>
      </c>
      <c r="H89" s="58"/>
      <c r="I89" s="57"/>
    </row>
    <row r="90" spans="1:9" ht="30" customHeight="1" x14ac:dyDescent="0.3">
      <c r="A90" s="7">
        <v>3</v>
      </c>
      <c r="B90" s="9" t="s">
        <v>168</v>
      </c>
      <c r="C90" s="9" t="s">
        <v>169</v>
      </c>
      <c r="D90" s="9" t="s">
        <v>117</v>
      </c>
      <c r="E90" s="9">
        <v>1</v>
      </c>
      <c r="F90" s="9"/>
      <c r="G90" s="64" t="s">
        <v>170</v>
      </c>
      <c r="H90" s="58"/>
      <c r="I90" s="57"/>
    </row>
    <row r="91" spans="1:9" ht="30" customHeight="1" x14ac:dyDescent="0.3">
      <c r="A91" s="7">
        <v>4</v>
      </c>
      <c r="B91" s="9" t="s">
        <v>171</v>
      </c>
      <c r="C91" s="9" t="s">
        <v>172</v>
      </c>
      <c r="D91" s="9" t="s">
        <v>117</v>
      </c>
      <c r="E91" s="9">
        <v>3</v>
      </c>
      <c r="F91" s="9"/>
      <c r="G91" s="64" t="s">
        <v>56</v>
      </c>
      <c r="H91" s="58"/>
      <c r="I91" s="57"/>
    </row>
    <row r="92" spans="1:9" ht="30" customHeight="1" x14ac:dyDescent="0.3">
      <c r="A92" s="7">
        <v>5</v>
      </c>
      <c r="B92" s="9" t="s">
        <v>173</v>
      </c>
      <c r="C92" s="9" t="s">
        <v>174</v>
      </c>
      <c r="D92" s="9" t="s">
        <v>117</v>
      </c>
      <c r="E92" s="9">
        <v>3</v>
      </c>
      <c r="F92" s="9"/>
      <c r="G92" s="64" t="s">
        <v>175</v>
      </c>
      <c r="H92" s="58"/>
      <c r="I92" s="57"/>
    </row>
    <row r="93" spans="1:9" ht="30" customHeight="1" x14ac:dyDescent="0.3">
      <c r="A93" s="7">
        <v>6</v>
      </c>
      <c r="B93" s="9" t="s">
        <v>176</v>
      </c>
      <c r="C93" s="9" t="s">
        <v>177</v>
      </c>
      <c r="D93" s="9" t="s">
        <v>117</v>
      </c>
      <c r="E93" s="9">
        <v>1</v>
      </c>
      <c r="F93" s="9"/>
      <c r="G93" s="64" t="s">
        <v>175</v>
      </c>
      <c r="H93" s="58"/>
      <c r="I93" s="57"/>
    </row>
    <row r="94" spans="1:9" ht="30" customHeight="1" x14ac:dyDescent="0.3">
      <c r="A94" s="7">
        <v>7</v>
      </c>
      <c r="B94" s="9" t="s">
        <v>178</v>
      </c>
      <c r="C94" s="9" t="s">
        <v>179</v>
      </c>
      <c r="D94" s="9" t="s">
        <v>117</v>
      </c>
      <c r="E94" s="9">
        <v>1</v>
      </c>
      <c r="F94" s="9"/>
      <c r="G94" s="64" t="s">
        <v>170</v>
      </c>
      <c r="H94" s="58"/>
      <c r="I94" s="57"/>
    </row>
    <row r="95" spans="1:9" ht="30" customHeight="1" x14ac:dyDescent="0.3">
      <c r="A95" s="7">
        <v>8</v>
      </c>
      <c r="B95" s="9" t="s">
        <v>180</v>
      </c>
      <c r="C95" s="9" t="s">
        <v>181</v>
      </c>
      <c r="D95" s="9" t="s">
        <v>117</v>
      </c>
      <c r="E95" s="9">
        <v>1</v>
      </c>
      <c r="F95" s="9"/>
      <c r="G95" s="64" t="s">
        <v>170</v>
      </c>
      <c r="H95" s="58"/>
      <c r="I95" s="57"/>
    </row>
    <row r="96" spans="1:9" ht="30" customHeight="1" x14ac:dyDescent="0.3">
      <c r="A96" s="7">
        <v>9</v>
      </c>
      <c r="B96" s="9" t="s">
        <v>182</v>
      </c>
      <c r="C96" s="9" t="s">
        <v>183</v>
      </c>
      <c r="D96" s="9" t="s">
        <v>117</v>
      </c>
      <c r="E96" s="9">
        <v>1</v>
      </c>
      <c r="F96" s="9"/>
      <c r="G96" s="64" t="s">
        <v>184</v>
      </c>
      <c r="H96" s="58"/>
      <c r="I96" s="57"/>
    </row>
    <row r="97" spans="1:9" ht="30" customHeight="1" x14ac:dyDescent="0.3">
      <c r="A97" s="7">
        <v>10</v>
      </c>
      <c r="B97" s="9" t="s">
        <v>185</v>
      </c>
      <c r="C97" s="9" t="s">
        <v>186</v>
      </c>
      <c r="D97" s="9" t="s">
        <v>54</v>
      </c>
      <c r="E97" s="9">
        <v>3</v>
      </c>
      <c r="F97" s="9"/>
      <c r="G97" s="64" t="s">
        <v>56</v>
      </c>
      <c r="H97" s="58"/>
      <c r="I97" s="57"/>
    </row>
    <row r="98" spans="1:9" ht="30" customHeight="1" x14ac:dyDescent="0.3">
      <c r="A98" s="7">
        <v>11</v>
      </c>
      <c r="B98" s="9" t="s">
        <v>187</v>
      </c>
      <c r="C98" s="9" t="s">
        <v>188</v>
      </c>
      <c r="D98" s="9" t="s">
        <v>31</v>
      </c>
      <c r="E98" s="9">
        <v>2</v>
      </c>
      <c r="F98" s="9"/>
      <c r="G98" s="64" t="s">
        <v>170</v>
      </c>
      <c r="H98" s="58"/>
      <c r="I98" s="57"/>
    </row>
    <row r="99" spans="1:9" ht="30" customHeight="1" x14ac:dyDescent="0.3">
      <c r="A99" s="7">
        <v>12</v>
      </c>
      <c r="B99" s="9" t="s">
        <v>189</v>
      </c>
      <c r="C99" s="9" t="s">
        <v>190</v>
      </c>
      <c r="D99" s="9" t="s">
        <v>31</v>
      </c>
      <c r="E99" s="9">
        <v>2</v>
      </c>
      <c r="F99" s="9"/>
      <c r="G99" s="64" t="s">
        <v>170</v>
      </c>
      <c r="H99" s="58"/>
      <c r="I99" s="57"/>
    </row>
    <row r="100" spans="1:9" ht="30" customHeight="1" x14ac:dyDescent="0.3">
      <c r="A100" s="7">
        <v>13</v>
      </c>
      <c r="B100" s="9" t="s">
        <v>191</v>
      </c>
      <c r="C100" s="9" t="s">
        <v>192</v>
      </c>
      <c r="D100" s="9" t="s">
        <v>117</v>
      </c>
      <c r="E100" s="9">
        <v>1</v>
      </c>
      <c r="F100" s="9"/>
      <c r="G100" s="64" t="s">
        <v>170</v>
      </c>
      <c r="H100" s="58"/>
      <c r="I100" s="57"/>
    </row>
    <row r="101" spans="1:9" ht="30" customHeight="1" x14ac:dyDescent="0.3">
      <c r="A101" s="7">
        <v>14</v>
      </c>
      <c r="B101" s="9" t="s">
        <v>193</v>
      </c>
      <c r="C101" s="9" t="s">
        <v>194</v>
      </c>
      <c r="D101" s="9" t="s">
        <v>117</v>
      </c>
      <c r="E101" s="9">
        <v>2</v>
      </c>
      <c r="F101" s="9"/>
      <c r="G101" s="64" t="s">
        <v>63</v>
      </c>
      <c r="H101" s="58"/>
      <c r="I101" s="57"/>
    </row>
    <row r="102" spans="1:9" ht="30" customHeight="1" x14ac:dyDescent="0.3">
      <c r="A102" s="7">
        <v>15</v>
      </c>
      <c r="B102" s="9" t="s">
        <v>195</v>
      </c>
      <c r="C102" s="9" t="s">
        <v>196</v>
      </c>
      <c r="D102" s="9" t="s">
        <v>117</v>
      </c>
      <c r="E102" s="9">
        <v>3</v>
      </c>
      <c r="F102" s="9"/>
      <c r="G102" s="64" t="s">
        <v>63</v>
      </c>
      <c r="H102" s="58"/>
      <c r="I102" s="57"/>
    </row>
    <row r="103" spans="1:9" ht="30" customHeight="1" x14ac:dyDescent="0.3">
      <c r="A103" s="7">
        <v>16</v>
      </c>
      <c r="B103" s="9" t="s">
        <v>197</v>
      </c>
      <c r="C103" s="9" t="s">
        <v>198</v>
      </c>
      <c r="D103" s="9" t="s">
        <v>31</v>
      </c>
      <c r="E103" s="9">
        <v>2</v>
      </c>
      <c r="F103" s="9"/>
      <c r="G103" s="64" t="s">
        <v>184</v>
      </c>
      <c r="H103" s="58"/>
      <c r="I103" s="57"/>
    </row>
    <row r="104" spans="1:9" ht="30" customHeight="1" x14ac:dyDescent="0.3">
      <c r="A104" s="7">
        <v>17</v>
      </c>
      <c r="B104" s="9" t="s">
        <v>199</v>
      </c>
      <c r="C104" s="9" t="s">
        <v>200</v>
      </c>
      <c r="D104" s="9" t="s">
        <v>31</v>
      </c>
      <c r="E104" s="9">
        <v>1</v>
      </c>
      <c r="F104" s="9"/>
      <c r="G104" s="64" t="s">
        <v>184</v>
      </c>
      <c r="H104" s="58"/>
      <c r="I104" s="57"/>
    </row>
    <row r="105" spans="1:9" ht="30" customHeight="1" x14ac:dyDescent="0.3">
      <c r="A105" s="7">
        <v>18</v>
      </c>
      <c r="B105" s="9" t="s">
        <v>201</v>
      </c>
      <c r="C105" s="9" t="s">
        <v>202</v>
      </c>
      <c r="D105" s="9" t="s">
        <v>31</v>
      </c>
      <c r="E105" s="9">
        <v>2</v>
      </c>
      <c r="F105" s="9"/>
      <c r="G105" s="64" t="s">
        <v>184</v>
      </c>
      <c r="H105" s="58"/>
      <c r="I105" s="57"/>
    </row>
    <row r="106" spans="1:9" ht="30" customHeight="1" x14ac:dyDescent="0.3">
      <c r="A106" s="7">
        <v>19</v>
      </c>
      <c r="B106" s="9" t="s">
        <v>203</v>
      </c>
      <c r="C106" s="9" t="s">
        <v>204</v>
      </c>
      <c r="D106" s="9" t="s">
        <v>31</v>
      </c>
      <c r="E106" s="9">
        <v>1</v>
      </c>
      <c r="F106" s="9"/>
      <c r="G106" s="64" t="s">
        <v>184</v>
      </c>
      <c r="H106" s="58"/>
      <c r="I106" s="57"/>
    </row>
    <row r="107" spans="1:9" ht="30" customHeight="1" x14ac:dyDescent="0.3">
      <c r="A107" s="7">
        <v>20</v>
      </c>
      <c r="B107" s="9" t="s">
        <v>205</v>
      </c>
      <c r="C107" s="9" t="s">
        <v>206</v>
      </c>
      <c r="D107" s="9" t="s">
        <v>31</v>
      </c>
      <c r="E107" s="9">
        <v>1</v>
      </c>
      <c r="F107" s="9"/>
      <c r="G107" s="64" t="s">
        <v>207</v>
      </c>
      <c r="H107" s="58"/>
      <c r="I107" s="57"/>
    </row>
    <row r="108" spans="1:9" ht="30" customHeight="1" x14ac:dyDescent="0.3">
      <c r="A108" s="7">
        <v>21</v>
      </c>
      <c r="B108" s="9" t="s">
        <v>208</v>
      </c>
      <c r="C108" s="9" t="s">
        <v>209</v>
      </c>
      <c r="D108" s="9" t="s">
        <v>31</v>
      </c>
      <c r="E108" s="9">
        <v>1</v>
      </c>
      <c r="F108" s="9"/>
      <c r="G108" s="64" t="s">
        <v>210</v>
      </c>
      <c r="H108" s="58"/>
      <c r="I108" s="57"/>
    </row>
    <row r="109" spans="1:9" ht="30" customHeight="1" x14ac:dyDescent="0.3">
      <c r="A109" s="7">
        <v>22</v>
      </c>
      <c r="B109" s="9" t="s">
        <v>211</v>
      </c>
      <c r="C109" s="9" t="s">
        <v>212</v>
      </c>
      <c r="D109" s="9" t="s">
        <v>31</v>
      </c>
      <c r="E109" s="9">
        <v>1</v>
      </c>
      <c r="F109" s="9"/>
      <c r="G109" s="63" t="s">
        <v>213</v>
      </c>
      <c r="H109" s="58"/>
      <c r="I109" s="57"/>
    </row>
    <row r="110" spans="1:9" ht="30" customHeight="1" x14ac:dyDescent="0.3">
      <c r="A110" s="7">
        <v>23</v>
      </c>
      <c r="B110" s="9" t="s">
        <v>214</v>
      </c>
      <c r="C110" s="9" t="s">
        <v>215</v>
      </c>
      <c r="D110" s="9" t="s">
        <v>31</v>
      </c>
      <c r="E110" s="9">
        <v>1</v>
      </c>
      <c r="F110" s="9"/>
      <c r="G110" s="64" t="s">
        <v>210</v>
      </c>
      <c r="H110" s="58"/>
      <c r="I110" s="57"/>
    </row>
    <row r="111" spans="1:9" ht="30" customHeight="1" x14ac:dyDescent="0.3">
      <c r="A111" s="7">
        <v>24</v>
      </c>
      <c r="B111" s="8" t="s">
        <v>216</v>
      </c>
      <c r="C111" s="9" t="s">
        <v>217</v>
      </c>
      <c r="D111" s="9" t="s">
        <v>31</v>
      </c>
      <c r="E111" s="9">
        <v>1</v>
      </c>
      <c r="F111" s="9"/>
      <c r="G111" s="63" t="s">
        <v>213</v>
      </c>
      <c r="H111" s="58"/>
      <c r="I111" s="57"/>
    </row>
    <row r="112" spans="1:9" ht="30" customHeight="1" x14ac:dyDescent="0.3">
      <c r="A112" s="7">
        <v>25</v>
      </c>
      <c r="B112" s="9" t="s">
        <v>218</v>
      </c>
      <c r="C112" s="9" t="s">
        <v>219</v>
      </c>
      <c r="D112" s="9" t="s">
        <v>31</v>
      </c>
      <c r="E112" s="9">
        <v>1</v>
      </c>
      <c r="F112" s="9"/>
      <c r="G112" s="64" t="s">
        <v>213</v>
      </c>
      <c r="H112" s="58"/>
      <c r="I112" s="57"/>
    </row>
    <row r="113" spans="1:9" ht="30" customHeight="1" x14ac:dyDescent="0.3">
      <c r="A113" s="7">
        <v>26</v>
      </c>
      <c r="B113" s="9" t="s">
        <v>220</v>
      </c>
      <c r="C113" s="9" t="s">
        <v>221</v>
      </c>
      <c r="D113" s="9" t="s">
        <v>31</v>
      </c>
      <c r="E113" s="9">
        <v>1</v>
      </c>
      <c r="F113" s="9"/>
      <c r="G113" s="64" t="s">
        <v>213</v>
      </c>
      <c r="H113" s="58"/>
      <c r="I113" s="57"/>
    </row>
    <row r="114" spans="1:9" ht="30" customHeight="1" x14ac:dyDescent="0.3">
      <c r="A114" s="7">
        <v>27</v>
      </c>
      <c r="B114" s="9" t="s">
        <v>222</v>
      </c>
      <c r="C114" s="9" t="s">
        <v>223</v>
      </c>
      <c r="D114" s="9" t="s">
        <v>31</v>
      </c>
      <c r="E114" s="9">
        <v>1</v>
      </c>
      <c r="F114" s="9"/>
      <c r="G114" s="64" t="s">
        <v>224</v>
      </c>
      <c r="H114" s="58"/>
      <c r="I114" s="57"/>
    </row>
    <row r="115" spans="1:9" ht="30" customHeight="1" x14ac:dyDescent="0.3">
      <c r="A115" s="7">
        <v>28</v>
      </c>
      <c r="B115" s="9" t="s">
        <v>225</v>
      </c>
      <c r="C115" s="9" t="s">
        <v>226</v>
      </c>
      <c r="D115" s="9" t="s">
        <v>31</v>
      </c>
      <c r="E115" s="9">
        <v>1</v>
      </c>
      <c r="F115" s="9"/>
      <c r="G115" s="64" t="s">
        <v>227</v>
      </c>
      <c r="H115" s="58"/>
      <c r="I115" s="57"/>
    </row>
    <row r="116" spans="1:9" ht="30" customHeight="1" x14ac:dyDescent="0.3">
      <c r="A116" s="7">
        <v>29</v>
      </c>
      <c r="B116" s="9" t="s">
        <v>228</v>
      </c>
      <c r="C116" s="9" t="s">
        <v>229</v>
      </c>
      <c r="D116" s="9" t="s">
        <v>31</v>
      </c>
      <c r="E116" s="9">
        <v>1</v>
      </c>
      <c r="F116" s="9"/>
      <c r="G116" s="64" t="s">
        <v>213</v>
      </c>
      <c r="H116" s="58"/>
      <c r="I116" s="57"/>
    </row>
    <row r="117" spans="1:9" ht="30" customHeight="1" x14ac:dyDescent="0.3">
      <c r="A117" s="7">
        <v>30</v>
      </c>
      <c r="B117" s="9" t="s">
        <v>230</v>
      </c>
      <c r="C117" s="9" t="s">
        <v>231</v>
      </c>
      <c r="D117" s="9" t="s">
        <v>31</v>
      </c>
      <c r="E117" s="9">
        <v>1</v>
      </c>
      <c r="F117" s="9"/>
      <c r="G117" s="64" t="s">
        <v>210</v>
      </c>
      <c r="H117" s="58"/>
      <c r="I117" s="57"/>
    </row>
    <row r="118" spans="1:9" ht="30" customHeight="1" x14ac:dyDescent="0.3">
      <c r="A118" s="7">
        <v>31</v>
      </c>
      <c r="B118" s="8" t="s">
        <v>232</v>
      </c>
      <c r="C118" s="9" t="s">
        <v>233</v>
      </c>
      <c r="D118" s="9" t="s">
        <v>31</v>
      </c>
      <c r="E118" s="9">
        <v>1</v>
      </c>
      <c r="F118" s="9"/>
      <c r="G118" s="64" t="s">
        <v>213</v>
      </c>
      <c r="H118" s="58"/>
      <c r="I118" s="57"/>
    </row>
    <row r="119" spans="1:9" ht="30" customHeight="1" x14ac:dyDescent="0.3">
      <c r="A119" s="7">
        <v>32</v>
      </c>
      <c r="B119" s="9" t="s">
        <v>234</v>
      </c>
      <c r="C119" s="9" t="s">
        <v>235</v>
      </c>
      <c r="D119" s="9" t="s">
        <v>31</v>
      </c>
      <c r="E119" s="9">
        <v>1</v>
      </c>
      <c r="F119" s="9"/>
      <c r="G119" s="64" t="s">
        <v>213</v>
      </c>
      <c r="H119" s="58"/>
      <c r="I119" s="57"/>
    </row>
    <row r="120" spans="1:9" ht="30" customHeight="1" x14ac:dyDescent="0.3">
      <c r="A120" s="7">
        <v>33</v>
      </c>
      <c r="B120" s="9" t="s">
        <v>236</v>
      </c>
      <c r="C120" s="9" t="s">
        <v>237</v>
      </c>
      <c r="D120" s="9" t="s">
        <v>31</v>
      </c>
      <c r="E120" s="9">
        <v>1</v>
      </c>
      <c r="F120" s="9"/>
      <c r="G120" s="64" t="s">
        <v>213</v>
      </c>
      <c r="H120" s="58"/>
      <c r="I120" s="57"/>
    </row>
    <row r="121" spans="1:9" ht="30" customHeight="1" x14ac:dyDescent="0.3">
      <c r="A121" s="7">
        <v>34</v>
      </c>
      <c r="B121" s="9" t="s">
        <v>238</v>
      </c>
      <c r="C121" s="9" t="s">
        <v>239</v>
      </c>
      <c r="D121" s="9" t="s">
        <v>31</v>
      </c>
      <c r="E121" s="9">
        <v>1</v>
      </c>
      <c r="F121" s="9"/>
      <c r="G121" s="64" t="s">
        <v>213</v>
      </c>
      <c r="H121" s="58"/>
      <c r="I121" s="57"/>
    </row>
    <row r="122" spans="1:9" ht="30" customHeight="1" x14ac:dyDescent="0.3">
      <c r="A122" s="7">
        <v>35</v>
      </c>
      <c r="B122" s="9" t="s">
        <v>240</v>
      </c>
      <c r="C122" s="9" t="s">
        <v>241</v>
      </c>
      <c r="D122" s="9" t="s">
        <v>31</v>
      </c>
      <c r="E122" s="9">
        <v>1</v>
      </c>
      <c r="F122" s="9"/>
      <c r="G122" s="64" t="s">
        <v>227</v>
      </c>
      <c r="H122" s="58"/>
      <c r="I122" s="57"/>
    </row>
    <row r="123" spans="1:9" ht="30" customHeight="1" x14ac:dyDescent="0.3">
      <c r="A123" s="7">
        <v>36</v>
      </c>
      <c r="B123" s="9" t="s">
        <v>242</v>
      </c>
      <c r="C123" s="9" t="s">
        <v>243</v>
      </c>
      <c r="D123" s="9" t="s">
        <v>31</v>
      </c>
      <c r="E123" s="9">
        <v>1</v>
      </c>
      <c r="F123" s="9"/>
      <c r="G123" s="64" t="s">
        <v>244</v>
      </c>
      <c r="H123" s="58"/>
      <c r="I123" s="57"/>
    </row>
    <row r="124" spans="1:9" ht="30" customHeight="1" x14ac:dyDescent="0.3">
      <c r="A124" s="7">
        <v>37</v>
      </c>
      <c r="B124" s="9" t="s">
        <v>245</v>
      </c>
      <c r="C124" s="9" t="s">
        <v>246</v>
      </c>
      <c r="D124" s="9" t="s">
        <v>31</v>
      </c>
      <c r="E124" s="9">
        <v>1</v>
      </c>
      <c r="F124" s="9"/>
      <c r="G124" s="64" t="s">
        <v>210</v>
      </c>
      <c r="H124" s="58"/>
      <c r="I124" s="57"/>
    </row>
    <row r="125" spans="1:9" ht="30" customHeight="1" x14ac:dyDescent="0.3">
      <c r="A125" s="7">
        <v>38</v>
      </c>
      <c r="B125" s="9" t="s">
        <v>247</v>
      </c>
      <c r="C125" s="9" t="s">
        <v>248</v>
      </c>
      <c r="D125" s="9" t="s">
        <v>31</v>
      </c>
      <c r="E125" s="9">
        <v>1</v>
      </c>
      <c r="F125" s="9"/>
      <c r="G125" s="64" t="s">
        <v>210</v>
      </c>
      <c r="H125" s="58"/>
      <c r="I125" s="57"/>
    </row>
    <row r="126" spans="1:9" ht="30" customHeight="1" x14ac:dyDescent="0.3">
      <c r="A126" s="7">
        <v>39</v>
      </c>
      <c r="B126" s="9" t="s">
        <v>249</v>
      </c>
      <c r="C126" s="9" t="s">
        <v>246</v>
      </c>
      <c r="D126" s="9" t="s">
        <v>31</v>
      </c>
      <c r="E126" s="9">
        <v>1</v>
      </c>
      <c r="F126" s="9"/>
      <c r="G126" s="64" t="s">
        <v>210</v>
      </c>
      <c r="H126" s="58"/>
      <c r="I126" s="57"/>
    </row>
    <row r="127" spans="1:9" ht="30" customHeight="1" x14ac:dyDescent="0.3">
      <c r="A127" s="7">
        <v>40</v>
      </c>
      <c r="B127" s="9" t="s">
        <v>250</v>
      </c>
      <c r="C127" s="9" t="s">
        <v>251</v>
      </c>
      <c r="D127" s="9" t="s">
        <v>31</v>
      </c>
      <c r="E127" s="9">
        <v>1</v>
      </c>
      <c r="F127" s="9"/>
      <c r="G127" s="64" t="s">
        <v>252</v>
      </c>
      <c r="H127" s="58"/>
      <c r="I127" s="57"/>
    </row>
    <row r="128" spans="1:9" ht="30" customHeight="1" x14ac:dyDescent="0.3">
      <c r="A128" s="7">
        <v>41</v>
      </c>
      <c r="B128" s="9" t="s">
        <v>253</v>
      </c>
      <c r="C128" s="9" t="s">
        <v>254</v>
      </c>
      <c r="D128" s="9" t="s">
        <v>31</v>
      </c>
      <c r="E128" s="9">
        <v>1</v>
      </c>
      <c r="F128" s="9"/>
      <c r="G128" s="64" t="s">
        <v>213</v>
      </c>
      <c r="H128" s="58"/>
      <c r="I128" s="57"/>
    </row>
    <row r="129" spans="1:9" ht="30" customHeight="1" x14ac:dyDescent="0.3">
      <c r="A129" s="7">
        <v>42</v>
      </c>
      <c r="B129" s="9" t="s">
        <v>255</v>
      </c>
      <c r="C129" s="9" t="s">
        <v>256</v>
      </c>
      <c r="D129" s="9" t="s">
        <v>31</v>
      </c>
      <c r="E129" s="9">
        <v>1</v>
      </c>
      <c r="F129" s="9"/>
      <c r="G129" s="64" t="s">
        <v>213</v>
      </c>
      <c r="H129" s="58"/>
      <c r="I129" s="57"/>
    </row>
    <row r="130" spans="1:9" ht="30" customHeight="1" x14ac:dyDescent="0.3">
      <c r="A130" s="7">
        <v>43</v>
      </c>
      <c r="B130" s="9" t="s">
        <v>257</v>
      </c>
      <c r="C130" s="9" t="s">
        <v>258</v>
      </c>
      <c r="D130" s="9" t="s">
        <v>31</v>
      </c>
      <c r="E130" s="9">
        <v>1</v>
      </c>
      <c r="F130" s="9"/>
      <c r="G130" s="64" t="s">
        <v>224</v>
      </c>
      <c r="H130" s="58"/>
      <c r="I130" s="57"/>
    </row>
    <row r="131" spans="1:9" ht="30" customHeight="1" x14ac:dyDescent="0.3">
      <c r="A131" s="7">
        <v>44</v>
      </c>
      <c r="B131" s="9" t="s">
        <v>259</v>
      </c>
      <c r="C131" s="9" t="s">
        <v>260</v>
      </c>
      <c r="D131" s="9" t="s">
        <v>31</v>
      </c>
      <c r="E131" s="9">
        <v>1</v>
      </c>
      <c r="F131" s="9"/>
      <c r="G131" s="64" t="s">
        <v>227</v>
      </c>
      <c r="H131" s="58"/>
      <c r="I131" s="57"/>
    </row>
    <row r="132" spans="1:9" ht="30" customHeight="1" x14ac:dyDescent="0.3">
      <c r="A132" s="7">
        <v>45</v>
      </c>
      <c r="B132" s="9" t="s">
        <v>261</v>
      </c>
      <c r="C132" s="9" t="s">
        <v>262</v>
      </c>
      <c r="D132" s="9" t="s">
        <v>31</v>
      </c>
      <c r="E132" s="9">
        <v>1</v>
      </c>
      <c r="F132" s="9"/>
      <c r="G132" s="64" t="s">
        <v>213</v>
      </c>
      <c r="H132" s="58"/>
      <c r="I132" s="57"/>
    </row>
    <row r="133" spans="1:9" ht="30" customHeight="1" x14ac:dyDescent="0.3">
      <c r="A133" s="7">
        <v>46</v>
      </c>
      <c r="B133" s="9" t="s">
        <v>263</v>
      </c>
      <c r="C133" s="9" t="s">
        <v>264</v>
      </c>
      <c r="D133" s="9" t="s">
        <v>31</v>
      </c>
      <c r="E133" s="9">
        <v>1</v>
      </c>
      <c r="F133" s="9"/>
      <c r="G133" s="64" t="s">
        <v>244</v>
      </c>
      <c r="H133" s="58"/>
      <c r="I133" s="57"/>
    </row>
    <row r="134" spans="1:9" ht="30" customHeight="1" x14ac:dyDescent="0.3">
      <c r="A134" s="7">
        <v>47</v>
      </c>
      <c r="B134" s="9" t="s">
        <v>265</v>
      </c>
      <c r="C134" s="9" t="s">
        <v>266</v>
      </c>
      <c r="D134" s="9" t="s">
        <v>31</v>
      </c>
      <c r="E134" s="9">
        <v>1</v>
      </c>
      <c r="F134" s="9"/>
      <c r="G134" s="64" t="s">
        <v>213</v>
      </c>
      <c r="H134" s="58"/>
      <c r="I134" s="57"/>
    </row>
    <row r="135" spans="1:9" ht="30" customHeight="1" x14ac:dyDescent="0.3">
      <c r="A135" s="7">
        <v>48</v>
      </c>
      <c r="B135" s="9" t="s">
        <v>267</v>
      </c>
      <c r="C135" s="9" t="s">
        <v>268</v>
      </c>
      <c r="D135" s="9" t="s">
        <v>31</v>
      </c>
      <c r="E135" s="9">
        <v>2</v>
      </c>
      <c r="F135" s="9"/>
      <c r="G135" s="64" t="s">
        <v>269</v>
      </c>
      <c r="H135" s="58"/>
      <c r="I135" s="57"/>
    </row>
    <row r="136" spans="1:9" ht="30" customHeight="1" x14ac:dyDescent="0.3">
      <c r="A136" s="7">
        <v>49</v>
      </c>
      <c r="B136" s="9" t="s">
        <v>270</v>
      </c>
      <c r="C136" s="9" t="s">
        <v>271</v>
      </c>
      <c r="D136" s="9" t="s">
        <v>54</v>
      </c>
      <c r="E136" s="9">
        <v>1</v>
      </c>
      <c r="F136" s="9"/>
      <c r="G136" s="64" t="s">
        <v>272</v>
      </c>
      <c r="H136" s="58"/>
      <c r="I136" s="57"/>
    </row>
    <row r="137" spans="1:9" ht="30" customHeight="1" x14ac:dyDescent="0.3">
      <c r="A137" s="7">
        <v>50</v>
      </c>
      <c r="B137" s="9" t="s">
        <v>273</v>
      </c>
      <c r="C137" s="9" t="s">
        <v>274</v>
      </c>
      <c r="D137" s="9" t="s">
        <v>54</v>
      </c>
      <c r="E137" s="9">
        <v>2</v>
      </c>
      <c r="F137" s="9"/>
      <c r="G137" s="64" t="s">
        <v>272</v>
      </c>
      <c r="H137" s="58"/>
      <c r="I137" s="57"/>
    </row>
    <row r="138" spans="1:9" ht="30" customHeight="1" x14ac:dyDescent="0.3">
      <c r="A138" s="7">
        <v>51</v>
      </c>
      <c r="B138" s="9" t="s">
        <v>275</v>
      </c>
      <c r="C138" s="9" t="s">
        <v>276</v>
      </c>
      <c r="D138" s="9" t="s">
        <v>31</v>
      </c>
      <c r="E138" s="9">
        <v>1</v>
      </c>
      <c r="F138" s="9"/>
      <c r="G138" s="64" t="s">
        <v>277</v>
      </c>
      <c r="H138" s="58"/>
      <c r="I138" s="57"/>
    </row>
    <row r="139" spans="1:9" ht="30" customHeight="1" x14ac:dyDescent="0.3">
      <c r="A139" s="7">
        <v>52</v>
      </c>
      <c r="B139" s="9" t="s">
        <v>278</v>
      </c>
      <c r="C139" s="9" t="s">
        <v>279</v>
      </c>
      <c r="D139" s="9" t="s">
        <v>31</v>
      </c>
      <c r="E139" s="9">
        <v>1</v>
      </c>
      <c r="F139" s="9"/>
      <c r="G139" s="64" t="s">
        <v>269</v>
      </c>
      <c r="H139" s="58"/>
      <c r="I139" s="57"/>
    </row>
    <row r="140" spans="1:9" ht="30" customHeight="1" x14ac:dyDescent="0.3">
      <c r="A140" s="7">
        <v>53</v>
      </c>
      <c r="B140" s="9" t="s">
        <v>280</v>
      </c>
      <c r="C140" s="9" t="s">
        <v>281</v>
      </c>
      <c r="D140" s="9" t="s">
        <v>31</v>
      </c>
      <c r="E140" s="9">
        <v>1</v>
      </c>
      <c r="F140" s="9"/>
      <c r="G140" s="64" t="s">
        <v>277</v>
      </c>
      <c r="H140" s="58"/>
      <c r="I140" s="57"/>
    </row>
    <row r="141" spans="1:9" ht="30" customHeight="1" x14ac:dyDescent="0.3">
      <c r="A141" s="7">
        <v>54</v>
      </c>
      <c r="B141" s="9" t="s">
        <v>278</v>
      </c>
      <c r="C141" s="9" t="s">
        <v>279</v>
      </c>
      <c r="D141" s="9" t="s">
        <v>31</v>
      </c>
      <c r="E141" s="9">
        <v>1</v>
      </c>
      <c r="F141" s="9"/>
      <c r="G141" s="64" t="s">
        <v>269</v>
      </c>
      <c r="H141" s="58"/>
      <c r="I141" s="57"/>
    </row>
    <row r="142" spans="1:9" ht="30" customHeight="1" x14ac:dyDescent="0.3">
      <c r="A142" s="7">
        <v>55</v>
      </c>
      <c r="B142" s="9" t="s">
        <v>282</v>
      </c>
      <c r="C142" s="9" t="s">
        <v>283</v>
      </c>
      <c r="D142" s="9" t="s">
        <v>31</v>
      </c>
      <c r="E142" s="9">
        <v>1</v>
      </c>
      <c r="F142" s="9"/>
      <c r="G142" s="64" t="s">
        <v>277</v>
      </c>
      <c r="H142" s="58"/>
      <c r="I142" s="57"/>
    </row>
    <row r="143" spans="1:9" ht="30" customHeight="1" x14ac:dyDescent="0.3">
      <c r="A143" s="7">
        <v>56</v>
      </c>
      <c r="B143" s="9" t="s">
        <v>284</v>
      </c>
      <c r="C143" s="9" t="s">
        <v>279</v>
      </c>
      <c r="D143" s="9" t="s">
        <v>31</v>
      </c>
      <c r="E143" s="9">
        <v>1</v>
      </c>
      <c r="F143" s="9"/>
      <c r="G143" s="64" t="s">
        <v>269</v>
      </c>
      <c r="H143" s="58"/>
      <c r="I143" s="57"/>
    </row>
    <row r="144" spans="1:9" ht="30" customHeight="1" x14ac:dyDescent="0.3">
      <c r="A144" s="7">
        <v>57</v>
      </c>
      <c r="B144" s="9" t="s">
        <v>285</v>
      </c>
      <c r="C144" s="9" t="s">
        <v>286</v>
      </c>
      <c r="D144" s="9" t="s">
        <v>31</v>
      </c>
      <c r="E144" s="9">
        <v>1</v>
      </c>
      <c r="F144" s="9"/>
      <c r="G144" s="64" t="s">
        <v>287</v>
      </c>
      <c r="H144" s="58"/>
      <c r="I144" s="57"/>
    </row>
    <row r="145" spans="1:9" ht="30" customHeight="1" x14ac:dyDescent="0.3">
      <c r="A145" s="7">
        <v>58</v>
      </c>
      <c r="B145" s="9" t="s">
        <v>288</v>
      </c>
      <c r="C145" s="9" t="s">
        <v>289</v>
      </c>
      <c r="D145" s="9" t="s">
        <v>31</v>
      </c>
      <c r="E145" s="9">
        <v>2</v>
      </c>
      <c r="F145" s="9"/>
      <c r="G145" s="64" t="s">
        <v>287</v>
      </c>
      <c r="H145" s="58"/>
      <c r="I145" s="57"/>
    </row>
    <row r="146" spans="1:9" ht="30" customHeight="1" x14ac:dyDescent="0.3">
      <c r="A146" s="7">
        <v>59</v>
      </c>
      <c r="B146" s="9" t="s">
        <v>290</v>
      </c>
      <c r="C146" s="9" t="s">
        <v>291</v>
      </c>
      <c r="D146" s="9" t="s">
        <v>31</v>
      </c>
      <c r="E146" s="9">
        <v>2</v>
      </c>
      <c r="F146" s="9"/>
      <c r="G146" s="64" t="s">
        <v>63</v>
      </c>
      <c r="H146" s="58"/>
      <c r="I146" s="57"/>
    </row>
    <row r="147" spans="1:9" ht="30" customHeight="1" x14ac:dyDescent="0.3">
      <c r="A147" s="7">
        <v>60</v>
      </c>
      <c r="B147" s="9" t="s">
        <v>292</v>
      </c>
      <c r="C147" s="9" t="s">
        <v>293</v>
      </c>
      <c r="D147" s="9" t="s">
        <v>31</v>
      </c>
      <c r="E147" s="9">
        <v>1</v>
      </c>
      <c r="F147" s="9"/>
      <c r="G147" s="64" t="s">
        <v>110</v>
      </c>
      <c r="H147" s="58"/>
      <c r="I147" s="57"/>
    </row>
    <row r="148" spans="1:9" ht="30" customHeight="1" x14ac:dyDescent="0.3">
      <c r="A148" s="7">
        <v>61</v>
      </c>
      <c r="B148" s="9" t="s">
        <v>108</v>
      </c>
      <c r="C148" s="9" t="s">
        <v>294</v>
      </c>
      <c r="D148" s="9" t="s">
        <v>31</v>
      </c>
      <c r="E148" s="9">
        <v>1</v>
      </c>
      <c r="F148" s="9"/>
      <c r="G148" s="64" t="s">
        <v>110</v>
      </c>
      <c r="H148" s="58"/>
      <c r="I148" s="57"/>
    </row>
    <row r="149" spans="1:9" ht="30" customHeight="1" x14ac:dyDescent="0.3">
      <c r="A149" s="7">
        <v>62</v>
      </c>
      <c r="B149" s="9" t="s">
        <v>295</v>
      </c>
      <c r="C149" s="9" t="s">
        <v>296</v>
      </c>
      <c r="D149" s="9" t="s">
        <v>31</v>
      </c>
      <c r="E149" s="9">
        <v>1</v>
      </c>
      <c r="F149" s="9"/>
      <c r="G149" s="64" t="s">
        <v>210</v>
      </c>
      <c r="H149" s="58"/>
      <c r="I149" s="57"/>
    </row>
    <row r="150" spans="1:9" ht="30" customHeight="1" x14ac:dyDescent="0.3">
      <c r="A150" s="7">
        <v>63</v>
      </c>
      <c r="B150" s="9" t="s">
        <v>297</v>
      </c>
      <c r="C150" s="9" t="s">
        <v>298</v>
      </c>
      <c r="D150" s="9" t="s">
        <v>31</v>
      </c>
      <c r="E150" s="9">
        <v>1</v>
      </c>
      <c r="F150" s="9"/>
      <c r="G150" s="64" t="s">
        <v>213</v>
      </c>
      <c r="H150" s="58"/>
      <c r="I150" s="57"/>
    </row>
    <row r="151" spans="1:9" ht="30" customHeight="1" x14ac:dyDescent="0.3">
      <c r="A151" s="7">
        <v>64</v>
      </c>
      <c r="B151" s="9" t="s">
        <v>299</v>
      </c>
      <c r="C151" s="9" t="s">
        <v>300</v>
      </c>
      <c r="D151" s="9" t="s">
        <v>31</v>
      </c>
      <c r="E151" s="9">
        <v>1</v>
      </c>
      <c r="F151" s="9"/>
      <c r="G151" s="64" t="s">
        <v>210</v>
      </c>
      <c r="H151" s="58"/>
      <c r="I151" s="57"/>
    </row>
    <row r="152" spans="1:9" ht="30" customHeight="1" x14ac:dyDescent="0.3">
      <c r="A152" s="7">
        <v>65</v>
      </c>
      <c r="B152" s="9" t="s">
        <v>301</v>
      </c>
      <c r="C152" s="9" t="s">
        <v>300</v>
      </c>
      <c r="D152" s="9" t="s">
        <v>31</v>
      </c>
      <c r="E152" s="9">
        <v>1</v>
      </c>
      <c r="F152" s="9"/>
      <c r="G152" s="64" t="s">
        <v>210</v>
      </c>
      <c r="H152" s="58"/>
      <c r="I152" s="57"/>
    </row>
    <row r="153" spans="1:9" ht="30" customHeight="1" x14ac:dyDescent="0.3">
      <c r="A153" s="7">
        <v>66</v>
      </c>
      <c r="B153" s="9" t="s">
        <v>302</v>
      </c>
      <c r="C153" s="9" t="s">
        <v>303</v>
      </c>
      <c r="D153" s="9" t="s">
        <v>117</v>
      </c>
      <c r="E153" s="9">
        <v>1</v>
      </c>
      <c r="F153" s="9" t="s">
        <v>304</v>
      </c>
      <c r="G153" s="64" t="s">
        <v>118</v>
      </c>
      <c r="H153" s="58"/>
      <c r="I153" s="57"/>
    </row>
    <row r="154" spans="1:9" ht="30" customHeight="1" x14ac:dyDescent="0.3">
      <c r="A154" s="7">
        <v>67</v>
      </c>
      <c r="B154" s="9" t="s">
        <v>302</v>
      </c>
      <c r="C154" s="9" t="s">
        <v>305</v>
      </c>
      <c r="D154" s="9" t="s">
        <v>117</v>
      </c>
      <c r="E154" s="9">
        <v>1</v>
      </c>
      <c r="F154" s="9" t="s">
        <v>304</v>
      </c>
      <c r="G154" s="64" t="s">
        <v>118</v>
      </c>
      <c r="H154" s="58"/>
      <c r="I154" s="57"/>
    </row>
    <row r="155" spans="1:9" ht="30" customHeight="1" x14ac:dyDescent="0.3">
      <c r="A155" s="7">
        <v>68</v>
      </c>
      <c r="B155" s="9" t="s">
        <v>302</v>
      </c>
      <c r="C155" s="9" t="s">
        <v>306</v>
      </c>
      <c r="D155" s="9" t="s">
        <v>117</v>
      </c>
      <c r="E155" s="9">
        <v>1</v>
      </c>
      <c r="F155" s="9" t="s">
        <v>307</v>
      </c>
      <c r="G155" s="64" t="s">
        <v>118</v>
      </c>
      <c r="H155" s="58"/>
      <c r="I155" s="57"/>
    </row>
    <row r="156" spans="1:9" ht="30" customHeight="1" x14ac:dyDescent="0.3">
      <c r="A156" s="7">
        <v>69</v>
      </c>
      <c r="B156" s="9" t="s">
        <v>308</v>
      </c>
      <c r="C156" s="9" t="s">
        <v>309</v>
      </c>
      <c r="D156" s="9" t="s">
        <v>117</v>
      </c>
      <c r="E156" s="9">
        <v>1</v>
      </c>
      <c r="F156" s="9" t="s">
        <v>310</v>
      </c>
      <c r="G156" s="64" t="s">
        <v>118</v>
      </c>
      <c r="H156" s="58"/>
      <c r="I156" s="57"/>
    </row>
    <row r="157" spans="1:9" ht="30" customHeight="1" x14ac:dyDescent="0.3">
      <c r="A157" s="7">
        <v>70</v>
      </c>
      <c r="B157" s="9" t="s">
        <v>311</v>
      </c>
      <c r="C157" s="9" t="s">
        <v>312</v>
      </c>
      <c r="D157" s="9" t="s">
        <v>117</v>
      </c>
      <c r="E157" s="9">
        <v>1</v>
      </c>
      <c r="F157" s="9" t="s">
        <v>310</v>
      </c>
      <c r="G157" s="64" t="s">
        <v>118</v>
      </c>
      <c r="H157" s="58"/>
      <c r="I157" s="57"/>
    </row>
    <row r="158" spans="1:9" ht="30" customHeight="1" x14ac:dyDescent="0.3">
      <c r="A158" s="7">
        <v>71</v>
      </c>
      <c r="B158" s="9" t="s">
        <v>313</v>
      </c>
      <c r="C158" s="9" t="s">
        <v>314</v>
      </c>
      <c r="D158" s="9" t="s">
        <v>117</v>
      </c>
      <c r="E158" s="9">
        <v>3</v>
      </c>
      <c r="F158" s="9" t="s">
        <v>315</v>
      </c>
      <c r="G158" s="64" t="s">
        <v>118</v>
      </c>
      <c r="H158" s="58"/>
      <c r="I158" s="57"/>
    </row>
    <row r="159" spans="1:9" ht="30" customHeight="1" x14ac:dyDescent="0.3">
      <c r="A159" s="7">
        <v>72</v>
      </c>
      <c r="B159" s="9" t="s">
        <v>313</v>
      </c>
      <c r="C159" s="9" t="s">
        <v>316</v>
      </c>
      <c r="D159" s="9" t="s">
        <v>117</v>
      </c>
      <c r="E159" s="9">
        <v>2</v>
      </c>
      <c r="F159" s="9" t="s">
        <v>315</v>
      </c>
      <c r="G159" s="64" t="s">
        <v>118</v>
      </c>
      <c r="H159" s="58"/>
      <c r="I159" s="57"/>
    </row>
    <row r="160" spans="1:9" ht="30" customHeight="1" x14ac:dyDescent="0.3">
      <c r="A160" s="7">
        <v>73</v>
      </c>
      <c r="B160" s="9" t="s">
        <v>311</v>
      </c>
      <c r="C160" s="9" t="s">
        <v>317</v>
      </c>
      <c r="D160" s="9" t="s">
        <v>117</v>
      </c>
      <c r="E160" s="9">
        <v>5</v>
      </c>
      <c r="F160" s="9" t="s">
        <v>315</v>
      </c>
      <c r="G160" s="64" t="s">
        <v>118</v>
      </c>
      <c r="H160" s="58"/>
      <c r="I160" s="57"/>
    </row>
    <row r="161" spans="1:9" ht="30" customHeight="1" x14ac:dyDescent="0.3">
      <c r="A161" s="7">
        <v>74</v>
      </c>
      <c r="B161" s="9" t="s">
        <v>313</v>
      </c>
      <c r="C161" s="9" t="s">
        <v>318</v>
      </c>
      <c r="D161" s="9" t="s">
        <v>117</v>
      </c>
      <c r="E161" s="9">
        <v>2</v>
      </c>
      <c r="F161" s="9" t="s">
        <v>315</v>
      </c>
      <c r="G161" s="64" t="s">
        <v>118</v>
      </c>
      <c r="H161" s="58"/>
      <c r="I161" s="57"/>
    </row>
    <row r="162" spans="1:9" ht="30" customHeight="1" x14ac:dyDescent="0.3">
      <c r="A162" s="7">
        <v>75</v>
      </c>
      <c r="B162" s="9" t="s">
        <v>313</v>
      </c>
      <c r="C162" s="9" t="s">
        <v>319</v>
      </c>
      <c r="D162" s="9" t="s">
        <v>117</v>
      </c>
      <c r="E162" s="9">
        <v>2</v>
      </c>
      <c r="F162" s="9" t="s">
        <v>315</v>
      </c>
      <c r="G162" s="64" t="s">
        <v>118</v>
      </c>
      <c r="H162" s="58"/>
      <c r="I162" s="57"/>
    </row>
    <row r="163" spans="1:9" ht="30" customHeight="1" x14ac:dyDescent="0.3">
      <c r="A163" s="7">
        <v>76</v>
      </c>
      <c r="B163" s="9" t="s">
        <v>313</v>
      </c>
      <c r="C163" s="9" t="s">
        <v>320</v>
      </c>
      <c r="D163" s="9" t="s">
        <v>117</v>
      </c>
      <c r="E163" s="9">
        <v>4</v>
      </c>
      <c r="F163" s="9" t="s">
        <v>321</v>
      </c>
      <c r="G163" s="64" t="s">
        <v>118</v>
      </c>
      <c r="H163" s="58"/>
      <c r="I163" s="57"/>
    </row>
    <row r="164" spans="1:9" ht="30" customHeight="1" x14ac:dyDescent="0.3">
      <c r="A164" s="7">
        <v>77</v>
      </c>
      <c r="B164" s="9" t="s">
        <v>313</v>
      </c>
      <c r="C164" s="9" t="s">
        <v>320</v>
      </c>
      <c r="D164" s="9" t="s">
        <v>117</v>
      </c>
      <c r="E164" s="9">
        <v>4</v>
      </c>
      <c r="F164" s="9" t="s">
        <v>321</v>
      </c>
      <c r="G164" s="64" t="s">
        <v>118</v>
      </c>
      <c r="H164" s="58"/>
      <c r="I164" s="57"/>
    </row>
    <row r="165" spans="1:9" ht="30" customHeight="1" x14ac:dyDescent="0.3">
      <c r="A165" s="7">
        <v>78</v>
      </c>
      <c r="B165" s="9" t="s">
        <v>311</v>
      </c>
      <c r="C165" s="9" t="s">
        <v>322</v>
      </c>
      <c r="D165" s="9" t="s">
        <v>117</v>
      </c>
      <c r="E165" s="9">
        <v>6</v>
      </c>
      <c r="F165" s="9" t="s">
        <v>315</v>
      </c>
      <c r="G165" s="64" t="s">
        <v>118</v>
      </c>
      <c r="H165" s="58"/>
      <c r="I165" s="57"/>
    </row>
    <row r="166" spans="1:9" ht="30" customHeight="1" x14ac:dyDescent="0.3">
      <c r="A166" s="7">
        <v>79</v>
      </c>
      <c r="B166" s="9" t="s">
        <v>323</v>
      </c>
      <c r="C166" s="9" t="s">
        <v>324</v>
      </c>
      <c r="D166" s="9" t="s">
        <v>117</v>
      </c>
      <c r="E166" s="9">
        <v>2</v>
      </c>
      <c r="F166" s="9" t="s">
        <v>315</v>
      </c>
      <c r="G166" s="64" t="s">
        <v>118</v>
      </c>
      <c r="H166" s="58"/>
      <c r="I166" s="57"/>
    </row>
    <row r="167" spans="1:9" ht="30" customHeight="1" x14ac:dyDescent="0.3">
      <c r="A167" s="7">
        <v>80</v>
      </c>
      <c r="B167" s="9" t="s">
        <v>311</v>
      </c>
      <c r="C167" s="9" t="s">
        <v>325</v>
      </c>
      <c r="D167" s="9" t="s">
        <v>117</v>
      </c>
      <c r="E167" s="9">
        <v>4</v>
      </c>
      <c r="F167" s="9" t="s">
        <v>315</v>
      </c>
      <c r="G167" s="64" t="s">
        <v>118</v>
      </c>
      <c r="H167" s="58"/>
      <c r="I167" s="57"/>
    </row>
    <row r="168" spans="1:9" ht="30" customHeight="1" x14ac:dyDescent="0.3">
      <c r="A168" s="7">
        <v>81</v>
      </c>
      <c r="B168" s="9" t="s">
        <v>326</v>
      </c>
      <c r="C168" s="9" t="s">
        <v>327</v>
      </c>
      <c r="D168" s="9" t="s">
        <v>117</v>
      </c>
      <c r="E168" s="9">
        <v>2</v>
      </c>
      <c r="F168" s="9" t="s">
        <v>328</v>
      </c>
      <c r="G168" s="64" t="s">
        <v>118</v>
      </c>
      <c r="H168" s="58"/>
      <c r="I168" s="57"/>
    </row>
    <row r="169" spans="1:9" ht="30" customHeight="1" x14ac:dyDescent="0.3">
      <c r="A169" s="7">
        <v>82</v>
      </c>
      <c r="B169" s="9" t="s">
        <v>311</v>
      </c>
      <c r="C169" s="9" t="s">
        <v>329</v>
      </c>
      <c r="D169" s="9" t="s">
        <v>117</v>
      </c>
      <c r="E169" s="9">
        <v>2</v>
      </c>
      <c r="F169" s="9" t="s">
        <v>330</v>
      </c>
      <c r="G169" s="64" t="s">
        <v>118</v>
      </c>
      <c r="H169" s="58"/>
      <c r="I169" s="57"/>
    </row>
    <row r="170" spans="1:9" ht="30" customHeight="1" x14ac:dyDescent="0.3">
      <c r="A170" s="7">
        <v>83</v>
      </c>
      <c r="B170" s="9" t="s">
        <v>311</v>
      </c>
      <c r="C170" s="9" t="s">
        <v>331</v>
      </c>
      <c r="D170" s="9" t="s">
        <v>117</v>
      </c>
      <c r="E170" s="9">
        <v>1</v>
      </c>
      <c r="F170" s="9" t="s">
        <v>332</v>
      </c>
      <c r="G170" s="64" t="s">
        <v>118</v>
      </c>
      <c r="H170" s="58"/>
      <c r="I170" s="57"/>
    </row>
    <row r="171" spans="1:9" ht="30" customHeight="1" x14ac:dyDescent="0.3">
      <c r="A171" s="7">
        <v>84</v>
      </c>
      <c r="B171" s="9" t="s">
        <v>311</v>
      </c>
      <c r="C171" s="9" t="s">
        <v>333</v>
      </c>
      <c r="D171" s="9" t="s">
        <v>117</v>
      </c>
      <c r="E171" s="9">
        <v>1</v>
      </c>
      <c r="F171" s="9" t="s">
        <v>307</v>
      </c>
      <c r="G171" s="64" t="s">
        <v>118</v>
      </c>
      <c r="H171" s="58"/>
      <c r="I171" s="57"/>
    </row>
    <row r="172" spans="1:9" ht="30" customHeight="1" x14ac:dyDescent="0.3">
      <c r="A172" s="7">
        <v>85</v>
      </c>
      <c r="B172" s="9" t="s">
        <v>311</v>
      </c>
      <c r="C172" s="9" t="s">
        <v>334</v>
      </c>
      <c r="D172" s="9" t="s">
        <v>117</v>
      </c>
      <c r="E172" s="9">
        <v>2</v>
      </c>
      <c r="F172" s="9" t="s">
        <v>304</v>
      </c>
      <c r="G172" s="64" t="s">
        <v>118</v>
      </c>
      <c r="H172" s="58"/>
      <c r="I172" s="57"/>
    </row>
    <row r="173" spans="1:9" ht="30" customHeight="1" x14ac:dyDescent="0.3">
      <c r="A173" s="7">
        <v>86</v>
      </c>
      <c r="B173" s="9" t="s">
        <v>311</v>
      </c>
      <c r="C173" s="9" t="s">
        <v>335</v>
      </c>
      <c r="D173" s="9" t="s">
        <v>117</v>
      </c>
      <c r="E173" s="9">
        <v>3</v>
      </c>
      <c r="F173" s="9" t="s">
        <v>304</v>
      </c>
      <c r="G173" s="64" t="s">
        <v>118</v>
      </c>
      <c r="H173" s="58"/>
      <c r="I173" s="57"/>
    </row>
    <row r="174" spans="1:9" ht="30" customHeight="1" x14ac:dyDescent="0.3">
      <c r="A174" s="7">
        <v>87</v>
      </c>
      <c r="B174" s="9" t="s">
        <v>311</v>
      </c>
      <c r="C174" s="9" t="s">
        <v>336</v>
      </c>
      <c r="D174" s="9" t="s">
        <v>117</v>
      </c>
      <c r="E174" s="9">
        <v>8</v>
      </c>
      <c r="F174" s="9" t="s">
        <v>337</v>
      </c>
      <c r="G174" s="64" t="s">
        <v>118</v>
      </c>
      <c r="H174" s="58"/>
      <c r="I174" s="57"/>
    </row>
    <row r="175" spans="1:9" ht="30" customHeight="1" x14ac:dyDescent="0.3">
      <c r="A175" s="7">
        <v>88</v>
      </c>
      <c r="B175" s="9" t="s">
        <v>311</v>
      </c>
      <c r="C175" s="9" t="s">
        <v>338</v>
      </c>
      <c r="D175" s="9" t="s">
        <v>117</v>
      </c>
      <c r="E175" s="9">
        <v>13</v>
      </c>
      <c r="F175" s="9" t="s">
        <v>337</v>
      </c>
      <c r="G175" s="64" t="s">
        <v>118</v>
      </c>
      <c r="H175" s="58"/>
      <c r="I175" s="57"/>
    </row>
    <row r="176" spans="1:9" ht="30" customHeight="1" x14ac:dyDescent="0.3">
      <c r="A176" s="7">
        <v>89</v>
      </c>
      <c r="B176" s="9" t="s">
        <v>339</v>
      </c>
      <c r="C176" s="9" t="s">
        <v>340</v>
      </c>
      <c r="D176" s="9" t="s">
        <v>117</v>
      </c>
      <c r="E176" s="9">
        <v>2</v>
      </c>
      <c r="F176" s="9" t="s">
        <v>330</v>
      </c>
      <c r="G176" s="64" t="s">
        <v>118</v>
      </c>
      <c r="H176" s="58"/>
      <c r="I176" s="57"/>
    </row>
    <row r="177" spans="1:9" ht="30" customHeight="1" x14ac:dyDescent="0.3">
      <c r="A177" s="7">
        <v>90</v>
      </c>
      <c r="B177" s="9" t="s">
        <v>339</v>
      </c>
      <c r="C177" s="9" t="s">
        <v>341</v>
      </c>
      <c r="D177" s="9" t="s">
        <v>117</v>
      </c>
      <c r="E177" s="9">
        <v>1</v>
      </c>
      <c r="F177" s="9" t="s">
        <v>332</v>
      </c>
      <c r="G177" s="64" t="s">
        <v>118</v>
      </c>
      <c r="H177" s="58"/>
      <c r="I177" s="57"/>
    </row>
    <row r="178" spans="1:9" ht="30" customHeight="1" x14ac:dyDescent="0.3">
      <c r="A178" s="7">
        <v>91</v>
      </c>
      <c r="B178" s="9" t="s">
        <v>339</v>
      </c>
      <c r="C178" s="9" t="s">
        <v>342</v>
      </c>
      <c r="D178" s="9" t="s">
        <v>117</v>
      </c>
      <c r="E178" s="9">
        <v>1</v>
      </c>
      <c r="F178" s="9" t="s">
        <v>307</v>
      </c>
      <c r="G178" s="64" t="s">
        <v>118</v>
      </c>
      <c r="H178" s="58"/>
      <c r="I178" s="57"/>
    </row>
    <row r="179" spans="1:9" ht="30" customHeight="1" x14ac:dyDescent="0.3">
      <c r="A179" s="7">
        <v>92</v>
      </c>
      <c r="B179" s="9" t="s">
        <v>343</v>
      </c>
      <c r="C179" s="9" t="s">
        <v>344</v>
      </c>
      <c r="D179" s="9" t="s">
        <v>117</v>
      </c>
      <c r="E179" s="9">
        <v>2</v>
      </c>
      <c r="F179" s="9" t="s">
        <v>345</v>
      </c>
      <c r="G179" s="64" t="s">
        <v>118</v>
      </c>
      <c r="H179" s="58"/>
      <c r="I179" s="57"/>
    </row>
    <row r="180" spans="1:9" ht="30" customHeight="1" x14ac:dyDescent="0.3">
      <c r="A180" s="7">
        <v>93</v>
      </c>
      <c r="B180" s="9" t="s">
        <v>343</v>
      </c>
      <c r="C180" s="9" t="s">
        <v>346</v>
      </c>
      <c r="D180" s="9" t="s">
        <v>117</v>
      </c>
      <c r="E180" s="9">
        <v>2</v>
      </c>
      <c r="F180" s="9" t="s">
        <v>345</v>
      </c>
      <c r="G180" s="64" t="s">
        <v>118</v>
      </c>
      <c r="H180" s="58"/>
      <c r="I180" s="57"/>
    </row>
    <row r="181" spans="1:9" ht="30" customHeight="1" x14ac:dyDescent="0.3">
      <c r="A181" s="7">
        <v>94</v>
      </c>
      <c r="B181" s="9" t="s">
        <v>343</v>
      </c>
      <c r="C181" s="9" t="s">
        <v>347</v>
      </c>
      <c r="D181" s="9" t="s">
        <v>117</v>
      </c>
      <c r="E181" s="9">
        <v>1</v>
      </c>
      <c r="F181" s="9" t="s">
        <v>345</v>
      </c>
      <c r="G181" s="64" t="s">
        <v>118</v>
      </c>
      <c r="H181" s="58"/>
      <c r="I181" s="57"/>
    </row>
    <row r="182" spans="1:9" ht="30" customHeight="1" x14ac:dyDescent="0.3">
      <c r="A182" s="7">
        <v>95</v>
      </c>
      <c r="B182" s="9" t="s">
        <v>343</v>
      </c>
      <c r="C182" s="9" t="s">
        <v>348</v>
      </c>
      <c r="D182" s="9" t="s">
        <v>117</v>
      </c>
      <c r="E182" s="9">
        <v>1</v>
      </c>
      <c r="F182" s="9" t="s">
        <v>345</v>
      </c>
      <c r="G182" s="64" t="s">
        <v>118</v>
      </c>
      <c r="H182" s="58"/>
      <c r="I182" s="57"/>
    </row>
    <row r="183" spans="1:9" ht="30" customHeight="1" x14ac:dyDescent="0.3">
      <c r="A183" s="7">
        <v>96</v>
      </c>
      <c r="B183" s="9" t="s">
        <v>343</v>
      </c>
      <c r="C183" s="9" t="s">
        <v>349</v>
      </c>
      <c r="D183" s="9" t="s">
        <v>117</v>
      </c>
      <c r="E183" s="9">
        <v>4</v>
      </c>
      <c r="F183" s="9" t="s">
        <v>315</v>
      </c>
      <c r="G183" s="64" t="s">
        <v>118</v>
      </c>
      <c r="H183" s="58"/>
      <c r="I183" s="57"/>
    </row>
    <row r="184" spans="1:9" ht="30" customHeight="1" x14ac:dyDescent="0.3">
      <c r="A184" s="7">
        <v>97</v>
      </c>
      <c r="B184" s="9" t="s">
        <v>311</v>
      </c>
      <c r="C184" s="9" t="s">
        <v>350</v>
      </c>
      <c r="D184" s="9" t="s">
        <v>117</v>
      </c>
      <c r="E184" s="9">
        <v>5</v>
      </c>
      <c r="F184" s="9" t="s">
        <v>304</v>
      </c>
      <c r="G184" s="64" t="s">
        <v>118</v>
      </c>
      <c r="H184" s="58"/>
      <c r="I184" s="57"/>
    </row>
    <row r="185" spans="1:9" ht="30" customHeight="1" x14ac:dyDescent="0.3">
      <c r="A185" s="7">
        <v>98</v>
      </c>
      <c r="B185" s="9" t="s">
        <v>351</v>
      </c>
      <c r="C185" s="9" t="s">
        <v>352</v>
      </c>
      <c r="D185" s="9" t="s">
        <v>117</v>
      </c>
      <c r="E185" s="9">
        <v>2</v>
      </c>
      <c r="F185" s="9" t="s">
        <v>345</v>
      </c>
      <c r="G185" s="64" t="s">
        <v>118</v>
      </c>
      <c r="H185" s="58"/>
      <c r="I185" s="57"/>
    </row>
    <row r="186" spans="1:9" ht="30" customHeight="1" x14ac:dyDescent="0.3">
      <c r="A186" s="7">
        <v>99</v>
      </c>
      <c r="B186" s="9" t="s">
        <v>351</v>
      </c>
      <c r="C186" s="9" t="s">
        <v>353</v>
      </c>
      <c r="D186" s="9" t="s">
        <v>117</v>
      </c>
      <c r="E186" s="9">
        <v>1</v>
      </c>
      <c r="F186" s="9" t="s">
        <v>345</v>
      </c>
      <c r="G186" s="64" t="s">
        <v>118</v>
      </c>
      <c r="H186" s="58"/>
      <c r="I186" s="57"/>
    </row>
    <row r="187" spans="1:9" ht="30" customHeight="1" x14ac:dyDescent="0.3">
      <c r="A187" s="7">
        <v>100</v>
      </c>
      <c r="B187" s="9" t="s">
        <v>354</v>
      </c>
      <c r="C187" s="9" t="s">
        <v>355</v>
      </c>
      <c r="D187" s="9" t="s">
        <v>117</v>
      </c>
      <c r="E187" s="9">
        <v>1</v>
      </c>
      <c r="F187" s="9"/>
      <c r="G187" s="64" t="s">
        <v>118</v>
      </c>
      <c r="H187" s="58"/>
      <c r="I187" s="57"/>
    </row>
    <row r="188" spans="1:9" ht="30" customHeight="1" x14ac:dyDescent="0.3">
      <c r="A188" s="7">
        <v>101</v>
      </c>
      <c r="B188" s="9" t="s">
        <v>354</v>
      </c>
      <c r="C188" s="9" t="s">
        <v>356</v>
      </c>
      <c r="D188" s="9" t="s">
        <v>117</v>
      </c>
      <c r="E188" s="9">
        <v>1</v>
      </c>
      <c r="F188" s="9"/>
      <c r="G188" s="64" t="s">
        <v>118</v>
      </c>
      <c r="H188" s="58"/>
      <c r="I188" s="57"/>
    </row>
    <row r="189" spans="1:9" ht="30" customHeight="1" x14ac:dyDescent="0.3">
      <c r="A189" s="7">
        <v>102</v>
      </c>
      <c r="B189" s="9" t="s">
        <v>354</v>
      </c>
      <c r="C189" s="9" t="s">
        <v>357</v>
      </c>
      <c r="D189" s="9" t="s">
        <v>117</v>
      </c>
      <c r="E189" s="9">
        <v>2</v>
      </c>
      <c r="F189" s="9"/>
      <c r="G189" s="64" t="s">
        <v>118</v>
      </c>
      <c r="H189" s="58"/>
      <c r="I189" s="57"/>
    </row>
    <row r="190" spans="1:9" ht="30" customHeight="1" x14ac:dyDescent="0.3">
      <c r="A190" s="7">
        <v>103</v>
      </c>
      <c r="B190" s="9" t="s">
        <v>354</v>
      </c>
      <c r="C190" s="9" t="s">
        <v>358</v>
      </c>
      <c r="D190" s="9" t="s">
        <v>117</v>
      </c>
      <c r="E190" s="9">
        <v>2</v>
      </c>
      <c r="F190" s="9"/>
      <c r="G190" s="64" t="s">
        <v>118</v>
      </c>
      <c r="H190" s="58"/>
      <c r="I190" s="57"/>
    </row>
    <row r="191" spans="1:9" ht="30" customHeight="1" x14ac:dyDescent="0.3">
      <c r="A191" s="7">
        <v>104</v>
      </c>
      <c r="B191" s="9" t="s">
        <v>359</v>
      </c>
      <c r="C191" s="9" t="s">
        <v>360</v>
      </c>
      <c r="D191" s="9" t="s">
        <v>117</v>
      </c>
      <c r="E191" s="9">
        <v>5</v>
      </c>
      <c r="F191" s="9" t="s">
        <v>361</v>
      </c>
      <c r="G191" s="64" t="s">
        <v>118</v>
      </c>
      <c r="H191" s="58"/>
      <c r="I191" s="57"/>
    </row>
    <row r="192" spans="1:9" ht="30" customHeight="1" x14ac:dyDescent="0.3">
      <c r="A192" s="7">
        <v>105</v>
      </c>
      <c r="B192" s="9" t="s">
        <v>362</v>
      </c>
      <c r="C192" s="9" t="s">
        <v>363</v>
      </c>
      <c r="D192" s="9" t="s">
        <v>117</v>
      </c>
      <c r="E192" s="9">
        <v>1</v>
      </c>
      <c r="F192" s="9" t="s">
        <v>328</v>
      </c>
      <c r="G192" s="64" t="s">
        <v>118</v>
      </c>
      <c r="H192" s="58"/>
      <c r="I192" s="57"/>
    </row>
    <row r="193" spans="1:9" ht="30" customHeight="1" x14ac:dyDescent="0.3">
      <c r="A193" s="7">
        <v>106</v>
      </c>
      <c r="B193" s="9" t="s">
        <v>364</v>
      </c>
      <c r="C193" s="9" t="s">
        <v>365</v>
      </c>
      <c r="D193" s="9" t="s">
        <v>117</v>
      </c>
      <c r="E193" s="9">
        <v>2</v>
      </c>
      <c r="F193" s="9" t="s">
        <v>328</v>
      </c>
      <c r="G193" s="64" t="s">
        <v>118</v>
      </c>
      <c r="H193" s="58"/>
      <c r="I193" s="57"/>
    </row>
    <row r="194" spans="1:9" ht="30" customHeight="1" x14ac:dyDescent="0.3">
      <c r="A194" s="7">
        <v>107</v>
      </c>
      <c r="B194" s="9" t="s">
        <v>364</v>
      </c>
      <c r="C194" s="9" t="s">
        <v>365</v>
      </c>
      <c r="D194" s="9" t="s">
        <v>117</v>
      </c>
      <c r="E194" s="9">
        <v>3</v>
      </c>
      <c r="F194" s="9" t="s">
        <v>328</v>
      </c>
      <c r="G194" s="64" t="s">
        <v>118</v>
      </c>
      <c r="H194" s="58"/>
      <c r="I194" s="57"/>
    </row>
    <row r="195" spans="1:9" ht="30" customHeight="1" x14ac:dyDescent="0.3">
      <c r="A195" s="7">
        <v>108</v>
      </c>
      <c r="B195" s="9" t="s">
        <v>366</v>
      </c>
      <c r="C195" s="9" t="s">
        <v>367</v>
      </c>
      <c r="D195" s="9" t="s">
        <v>117</v>
      </c>
      <c r="E195" s="9">
        <v>3</v>
      </c>
      <c r="F195" s="9" t="s">
        <v>361</v>
      </c>
      <c r="G195" s="64" t="s">
        <v>118</v>
      </c>
      <c r="H195" s="58"/>
      <c r="I195" s="57"/>
    </row>
    <row r="196" spans="1:9" ht="30" customHeight="1" x14ac:dyDescent="0.3">
      <c r="A196" s="7">
        <v>109</v>
      </c>
      <c r="B196" s="9" t="s">
        <v>368</v>
      </c>
      <c r="C196" s="9" t="s">
        <v>369</v>
      </c>
      <c r="D196" s="9" t="s">
        <v>117</v>
      </c>
      <c r="E196" s="9">
        <v>6</v>
      </c>
      <c r="F196" s="9" t="s">
        <v>361</v>
      </c>
      <c r="G196" s="64" t="s">
        <v>118</v>
      </c>
      <c r="H196" s="58"/>
      <c r="I196" s="57"/>
    </row>
    <row r="197" spans="1:9" ht="30" customHeight="1" x14ac:dyDescent="0.3">
      <c r="A197" s="7">
        <v>110</v>
      </c>
      <c r="B197" s="9" t="s">
        <v>368</v>
      </c>
      <c r="C197" s="9" t="s">
        <v>370</v>
      </c>
      <c r="D197" s="9" t="s">
        <v>117</v>
      </c>
      <c r="E197" s="9">
        <v>3</v>
      </c>
      <c r="F197" s="9" t="s">
        <v>361</v>
      </c>
      <c r="G197" s="64" t="s">
        <v>118</v>
      </c>
      <c r="H197" s="58"/>
      <c r="I197" s="57"/>
    </row>
    <row r="198" spans="1:9" ht="30" customHeight="1" x14ac:dyDescent="0.3">
      <c r="A198" s="7">
        <v>111</v>
      </c>
      <c r="B198" s="9" t="s">
        <v>359</v>
      </c>
      <c r="C198" s="9" t="s">
        <v>371</v>
      </c>
      <c r="D198" s="9" t="s">
        <v>117</v>
      </c>
      <c r="E198" s="9">
        <v>2</v>
      </c>
      <c r="F198" s="9" t="s">
        <v>332</v>
      </c>
      <c r="G198" s="64" t="s">
        <v>118</v>
      </c>
      <c r="H198" s="58"/>
      <c r="I198" s="57"/>
    </row>
    <row r="199" spans="1:9" ht="30" customHeight="1" x14ac:dyDescent="0.3">
      <c r="A199" s="7">
        <v>112</v>
      </c>
      <c r="B199" s="9" t="s">
        <v>359</v>
      </c>
      <c r="C199" s="9" t="s">
        <v>371</v>
      </c>
      <c r="D199" s="9" t="s">
        <v>117</v>
      </c>
      <c r="E199" s="9">
        <v>2</v>
      </c>
      <c r="F199" s="9" t="s">
        <v>332</v>
      </c>
      <c r="G199" s="64" t="s">
        <v>118</v>
      </c>
      <c r="H199" s="58"/>
      <c r="I199" s="57"/>
    </row>
    <row r="200" spans="1:9" ht="30" customHeight="1" x14ac:dyDescent="0.3">
      <c r="A200" s="7">
        <v>113</v>
      </c>
      <c r="B200" s="9" t="s">
        <v>368</v>
      </c>
      <c r="C200" s="9" t="s">
        <v>372</v>
      </c>
      <c r="D200" s="9" t="s">
        <v>117</v>
      </c>
      <c r="E200" s="9">
        <v>5</v>
      </c>
      <c r="F200" s="9" t="s">
        <v>332</v>
      </c>
      <c r="G200" s="64" t="s">
        <v>118</v>
      </c>
      <c r="H200" s="58"/>
      <c r="I200" s="57"/>
    </row>
    <row r="201" spans="1:9" ht="30" customHeight="1" x14ac:dyDescent="0.3">
      <c r="A201" s="7">
        <v>114</v>
      </c>
      <c r="B201" s="9" t="s">
        <v>323</v>
      </c>
      <c r="C201" s="9" t="s">
        <v>373</v>
      </c>
      <c r="D201" s="9" t="s">
        <v>117</v>
      </c>
      <c r="E201" s="9">
        <v>5</v>
      </c>
      <c r="F201" s="9" t="s">
        <v>332</v>
      </c>
      <c r="G201" s="64" t="s">
        <v>118</v>
      </c>
      <c r="H201" s="58"/>
      <c r="I201" s="57"/>
    </row>
    <row r="202" spans="1:9" ht="30" customHeight="1" x14ac:dyDescent="0.3">
      <c r="A202" s="7">
        <v>115</v>
      </c>
      <c r="B202" s="9" t="s">
        <v>359</v>
      </c>
      <c r="C202" s="9" t="s">
        <v>374</v>
      </c>
      <c r="D202" s="9" t="s">
        <v>117</v>
      </c>
      <c r="E202" s="9">
        <v>2</v>
      </c>
      <c r="F202" s="9" t="s">
        <v>361</v>
      </c>
      <c r="G202" s="64" t="s">
        <v>118</v>
      </c>
      <c r="H202" s="58"/>
      <c r="I202" s="57"/>
    </row>
    <row r="203" spans="1:9" ht="30" customHeight="1" x14ac:dyDescent="0.3">
      <c r="A203" s="7">
        <v>116</v>
      </c>
      <c r="B203" s="9" t="s">
        <v>359</v>
      </c>
      <c r="C203" s="9" t="s">
        <v>374</v>
      </c>
      <c r="D203" s="9" t="s">
        <v>117</v>
      </c>
      <c r="E203" s="9">
        <v>1</v>
      </c>
      <c r="F203" s="9" t="s">
        <v>361</v>
      </c>
      <c r="G203" s="64" t="s">
        <v>118</v>
      </c>
      <c r="H203" s="58"/>
      <c r="I203" s="57"/>
    </row>
    <row r="204" spans="1:9" ht="30" customHeight="1" x14ac:dyDescent="0.3">
      <c r="A204" s="7">
        <v>117</v>
      </c>
      <c r="B204" s="9" t="s">
        <v>362</v>
      </c>
      <c r="C204" s="9" t="s">
        <v>375</v>
      </c>
      <c r="D204" s="9" t="s">
        <v>117</v>
      </c>
      <c r="E204" s="9">
        <v>1</v>
      </c>
      <c r="F204" s="9" t="s">
        <v>328</v>
      </c>
      <c r="G204" s="64" t="s">
        <v>118</v>
      </c>
      <c r="H204" s="58"/>
      <c r="I204" s="57"/>
    </row>
    <row r="205" spans="1:9" ht="30" customHeight="1" x14ac:dyDescent="0.3">
      <c r="A205" s="7">
        <v>118</v>
      </c>
      <c r="B205" s="9" t="s">
        <v>364</v>
      </c>
      <c r="C205" s="9" t="s">
        <v>376</v>
      </c>
      <c r="D205" s="9" t="s">
        <v>117</v>
      </c>
      <c r="E205" s="9">
        <v>2</v>
      </c>
      <c r="F205" s="9" t="s">
        <v>328</v>
      </c>
      <c r="G205" s="64" t="s">
        <v>118</v>
      </c>
      <c r="H205" s="58"/>
      <c r="I205" s="57"/>
    </row>
    <row r="206" spans="1:9" ht="30" customHeight="1" x14ac:dyDescent="0.3">
      <c r="A206" s="7">
        <v>119</v>
      </c>
      <c r="B206" s="9" t="s">
        <v>364</v>
      </c>
      <c r="C206" s="9" t="s">
        <v>376</v>
      </c>
      <c r="D206" s="9" t="s">
        <v>117</v>
      </c>
      <c r="E206" s="9">
        <v>3</v>
      </c>
      <c r="F206" s="9" t="s">
        <v>328</v>
      </c>
      <c r="G206" s="64" t="s">
        <v>118</v>
      </c>
      <c r="H206" s="58"/>
      <c r="I206" s="57"/>
    </row>
    <row r="207" spans="1:9" ht="30" customHeight="1" x14ac:dyDescent="0.3">
      <c r="A207" s="7">
        <v>120</v>
      </c>
      <c r="B207" s="9" t="s">
        <v>323</v>
      </c>
      <c r="C207" s="9" t="s">
        <v>377</v>
      </c>
      <c r="D207" s="9" t="s">
        <v>117</v>
      </c>
      <c r="E207" s="9">
        <v>2</v>
      </c>
      <c r="F207" s="9" t="s">
        <v>361</v>
      </c>
      <c r="G207" s="64" t="s">
        <v>118</v>
      </c>
      <c r="H207" s="58"/>
      <c r="I207" s="57"/>
    </row>
    <row r="208" spans="1:9" ht="30" customHeight="1" x14ac:dyDescent="0.3">
      <c r="A208" s="7">
        <v>121</v>
      </c>
      <c r="B208" s="9" t="s">
        <v>378</v>
      </c>
      <c r="C208" s="9" t="s">
        <v>379</v>
      </c>
      <c r="D208" s="9" t="s">
        <v>117</v>
      </c>
      <c r="E208" s="9">
        <v>2</v>
      </c>
      <c r="F208" s="9" t="s">
        <v>361</v>
      </c>
      <c r="G208" s="64" t="s">
        <v>118</v>
      </c>
      <c r="H208" s="58"/>
      <c r="I208" s="57"/>
    </row>
    <row r="209" spans="1:9" ht="30" customHeight="1" x14ac:dyDescent="0.3">
      <c r="A209" s="7">
        <v>122</v>
      </c>
      <c r="B209" s="9" t="s">
        <v>380</v>
      </c>
      <c r="C209" s="9" t="s">
        <v>381</v>
      </c>
      <c r="D209" s="9" t="s">
        <v>117</v>
      </c>
      <c r="E209" s="9">
        <v>1</v>
      </c>
      <c r="F209" s="9" t="s">
        <v>328</v>
      </c>
      <c r="G209" s="64" t="s">
        <v>118</v>
      </c>
      <c r="H209" s="58"/>
      <c r="I209" s="57"/>
    </row>
    <row r="210" spans="1:9" ht="30" customHeight="1" x14ac:dyDescent="0.3">
      <c r="A210" s="7">
        <v>123</v>
      </c>
      <c r="B210" s="9" t="s">
        <v>378</v>
      </c>
      <c r="C210" s="9" t="s">
        <v>382</v>
      </c>
      <c r="D210" s="9" t="s">
        <v>117</v>
      </c>
      <c r="E210" s="9">
        <v>1</v>
      </c>
      <c r="F210" s="9" t="s">
        <v>383</v>
      </c>
      <c r="G210" s="64" t="s">
        <v>118</v>
      </c>
      <c r="H210" s="58"/>
      <c r="I210" s="57"/>
    </row>
    <row r="211" spans="1:9" ht="30" customHeight="1" x14ac:dyDescent="0.3">
      <c r="A211" s="7">
        <v>124</v>
      </c>
      <c r="B211" s="9" t="s">
        <v>378</v>
      </c>
      <c r="C211" s="9" t="s">
        <v>384</v>
      </c>
      <c r="D211" s="9" t="s">
        <v>117</v>
      </c>
      <c r="E211" s="9">
        <v>6</v>
      </c>
      <c r="F211" s="9" t="s">
        <v>383</v>
      </c>
      <c r="G211" s="64" t="s">
        <v>118</v>
      </c>
      <c r="H211" s="58"/>
      <c r="I211" s="57"/>
    </row>
    <row r="212" spans="1:9" ht="30" customHeight="1" x14ac:dyDescent="0.3">
      <c r="A212" s="7">
        <v>125</v>
      </c>
      <c r="B212" s="9" t="s">
        <v>323</v>
      </c>
      <c r="C212" s="9" t="s">
        <v>384</v>
      </c>
      <c r="D212" s="9" t="s">
        <v>117</v>
      </c>
      <c r="E212" s="9">
        <v>4</v>
      </c>
      <c r="F212" s="9" t="s">
        <v>383</v>
      </c>
      <c r="G212" s="64" t="s">
        <v>118</v>
      </c>
      <c r="H212" s="58"/>
      <c r="I212" s="57"/>
    </row>
    <row r="213" spans="1:9" ht="30" customHeight="1" x14ac:dyDescent="0.3">
      <c r="A213" s="7">
        <v>126</v>
      </c>
      <c r="B213" s="9" t="s">
        <v>378</v>
      </c>
      <c r="C213" s="9" t="s">
        <v>385</v>
      </c>
      <c r="D213" s="9" t="s">
        <v>117</v>
      </c>
      <c r="E213" s="9">
        <v>4</v>
      </c>
      <c r="F213" s="9" t="s">
        <v>386</v>
      </c>
      <c r="G213" s="64" t="s">
        <v>118</v>
      </c>
      <c r="H213" s="58"/>
      <c r="I213" s="57"/>
    </row>
    <row r="214" spans="1:9" ht="30" customHeight="1" x14ac:dyDescent="0.3">
      <c r="A214" s="7">
        <v>127</v>
      </c>
      <c r="B214" s="9" t="s">
        <v>378</v>
      </c>
      <c r="C214" s="9" t="s">
        <v>387</v>
      </c>
      <c r="D214" s="9" t="s">
        <v>117</v>
      </c>
      <c r="E214" s="9">
        <v>4</v>
      </c>
      <c r="F214" s="9" t="s">
        <v>388</v>
      </c>
      <c r="G214" s="64" t="s">
        <v>118</v>
      </c>
      <c r="H214" s="58"/>
      <c r="I214" s="57"/>
    </row>
    <row r="215" spans="1:9" ht="30" customHeight="1" x14ac:dyDescent="0.3">
      <c r="A215" s="7">
        <v>128</v>
      </c>
      <c r="B215" s="9" t="s">
        <v>378</v>
      </c>
      <c r="C215" s="9" t="s">
        <v>389</v>
      </c>
      <c r="D215" s="9" t="s">
        <v>117</v>
      </c>
      <c r="E215" s="9">
        <v>4</v>
      </c>
      <c r="F215" s="9" t="s">
        <v>388</v>
      </c>
      <c r="G215" s="64" t="s">
        <v>118</v>
      </c>
      <c r="H215" s="58"/>
      <c r="I215" s="57"/>
    </row>
    <row r="216" spans="1:9" ht="30" customHeight="1" x14ac:dyDescent="0.3">
      <c r="A216" s="7">
        <v>129</v>
      </c>
      <c r="B216" s="9" t="s">
        <v>378</v>
      </c>
      <c r="C216" s="9" t="s">
        <v>390</v>
      </c>
      <c r="D216" s="9" t="s">
        <v>117</v>
      </c>
      <c r="E216" s="9">
        <v>5</v>
      </c>
      <c r="F216" s="9" t="s">
        <v>388</v>
      </c>
      <c r="G216" s="64" t="s">
        <v>118</v>
      </c>
      <c r="H216" s="58"/>
      <c r="I216" s="57"/>
    </row>
    <row r="217" spans="1:9" ht="30" customHeight="1" x14ac:dyDescent="0.3">
      <c r="A217" s="7">
        <v>130</v>
      </c>
      <c r="B217" s="9" t="s">
        <v>323</v>
      </c>
      <c r="C217" s="9" t="s">
        <v>391</v>
      </c>
      <c r="D217" s="9" t="s">
        <v>117</v>
      </c>
      <c r="E217" s="9">
        <v>1</v>
      </c>
      <c r="F217" s="9" t="s">
        <v>388</v>
      </c>
      <c r="G217" s="64" t="s">
        <v>118</v>
      </c>
      <c r="H217" s="58"/>
      <c r="I217" s="57"/>
    </row>
    <row r="218" spans="1:9" ht="30" customHeight="1" x14ac:dyDescent="0.3">
      <c r="A218" s="7">
        <v>131</v>
      </c>
      <c r="B218" s="9" t="s">
        <v>323</v>
      </c>
      <c r="C218" s="9" t="s">
        <v>390</v>
      </c>
      <c r="D218" s="9" t="s">
        <v>117</v>
      </c>
      <c r="E218" s="9">
        <v>3</v>
      </c>
      <c r="F218" s="9" t="s">
        <v>388</v>
      </c>
      <c r="G218" s="64" t="s">
        <v>118</v>
      </c>
      <c r="H218" s="58"/>
      <c r="I218" s="57"/>
    </row>
    <row r="219" spans="1:9" ht="30" customHeight="1" x14ac:dyDescent="0.3">
      <c r="A219" s="7">
        <v>132</v>
      </c>
      <c r="B219" s="9" t="s">
        <v>343</v>
      </c>
      <c r="C219" s="9" t="s">
        <v>392</v>
      </c>
      <c r="D219" s="9" t="s">
        <v>117</v>
      </c>
      <c r="E219" s="9">
        <v>4</v>
      </c>
      <c r="F219" s="9" t="s">
        <v>304</v>
      </c>
      <c r="G219" s="64" t="s">
        <v>118</v>
      </c>
      <c r="H219" s="58"/>
      <c r="I219" s="57"/>
    </row>
    <row r="220" spans="1:9" ht="30" customHeight="1" x14ac:dyDescent="0.3">
      <c r="A220" s="4" t="s">
        <v>393</v>
      </c>
      <c r="B220" s="5" t="s">
        <v>394</v>
      </c>
      <c r="C220" s="5"/>
      <c r="D220" s="5"/>
      <c r="E220" s="5"/>
      <c r="F220" s="17"/>
      <c r="G220" s="60"/>
      <c r="H220" s="15"/>
      <c r="I220" s="12"/>
    </row>
    <row r="221" spans="1:9" ht="82" customHeight="1" x14ac:dyDescent="0.3">
      <c r="A221" s="7">
        <v>1</v>
      </c>
      <c r="B221" s="8" t="s">
        <v>395</v>
      </c>
      <c r="C221" s="9" t="s">
        <v>396</v>
      </c>
      <c r="D221" s="9" t="s">
        <v>31</v>
      </c>
      <c r="E221" s="9">
        <v>1</v>
      </c>
      <c r="F221" s="9" t="s">
        <v>397</v>
      </c>
      <c r="G221" s="63" t="s">
        <v>398</v>
      </c>
      <c r="H221" s="10">
        <v>3588623.5281007998</v>
      </c>
      <c r="I221" s="13">
        <v>3588623.5281007998</v>
      </c>
    </row>
    <row r="222" spans="1:9" ht="30" customHeight="1" x14ac:dyDescent="0.3">
      <c r="A222" s="4" t="s">
        <v>399</v>
      </c>
      <c r="B222" s="5" t="s">
        <v>400</v>
      </c>
      <c r="C222" s="5"/>
      <c r="D222" s="5"/>
      <c r="E222" s="5"/>
      <c r="F222" s="17"/>
      <c r="G222" s="60"/>
      <c r="H222" s="15"/>
      <c r="I222" s="16"/>
    </row>
    <row r="223" spans="1:9" ht="30" customHeight="1" x14ac:dyDescent="0.3">
      <c r="A223" s="7">
        <v>1</v>
      </c>
      <c r="B223" s="9" t="s">
        <v>401</v>
      </c>
      <c r="C223" s="9" t="s">
        <v>402</v>
      </c>
      <c r="D223" s="9" t="s">
        <v>31</v>
      </c>
      <c r="E223" s="9">
        <v>26</v>
      </c>
      <c r="F223" s="9"/>
      <c r="G223" s="64" t="s">
        <v>403</v>
      </c>
      <c r="H223" s="10">
        <v>76808.479999999996</v>
      </c>
      <c r="I223" s="13">
        <v>1997020.48</v>
      </c>
    </row>
    <row r="224" spans="1:9" ht="30" customHeight="1" x14ac:dyDescent="0.3">
      <c r="A224" s="7">
        <v>2</v>
      </c>
      <c r="B224" s="9" t="s">
        <v>404</v>
      </c>
      <c r="C224" s="9" t="s">
        <v>405</v>
      </c>
      <c r="D224" s="9" t="s">
        <v>31</v>
      </c>
      <c r="E224" s="9">
        <v>2</v>
      </c>
      <c r="F224" s="9"/>
      <c r="G224" s="64" t="s">
        <v>406</v>
      </c>
      <c r="H224" s="10">
        <v>24002.65</v>
      </c>
      <c r="I224" s="13">
        <v>48005.3</v>
      </c>
    </row>
    <row r="225" spans="1:9" ht="30" customHeight="1" x14ac:dyDescent="0.3">
      <c r="A225" s="7">
        <v>3</v>
      </c>
      <c r="B225" s="9" t="s">
        <v>404</v>
      </c>
      <c r="C225" s="9" t="s">
        <v>407</v>
      </c>
      <c r="D225" s="9" t="s">
        <v>31</v>
      </c>
      <c r="E225" s="9">
        <v>2</v>
      </c>
      <c r="F225" s="9"/>
      <c r="G225" s="64" t="s">
        <v>406</v>
      </c>
      <c r="H225" s="10">
        <v>46085.088000000003</v>
      </c>
      <c r="I225" s="13">
        <v>92170.176000000007</v>
      </c>
    </row>
    <row r="226" spans="1:9" ht="30" customHeight="1" x14ac:dyDescent="0.3">
      <c r="A226" s="7">
        <v>4</v>
      </c>
      <c r="B226" s="8" t="s">
        <v>408</v>
      </c>
      <c r="C226" s="9" t="s">
        <v>409</v>
      </c>
      <c r="D226" s="9" t="s">
        <v>31</v>
      </c>
      <c r="E226" s="9">
        <v>240</v>
      </c>
      <c r="F226" s="9"/>
      <c r="G226" s="64" t="s">
        <v>403</v>
      </c>
      <c r="H226" s="10">
        <v>42482.56866574</v>
      </c>
      <c r="I226" s="13">
        <v>10195816.479777601</v>
      </c>
    </row>
    <row r="227" spans="1:9" ht="30" customHeight="1" x14ac:dyDescent="0.3">
      <c r="A227" s="7">
        <v>5</v>
      </c>
      <c r="B227" s="9" t="s">
        <v>410</v>
      </c>
      <c r="C227" s="9" t="s">
        <v>411</v>
      </c>
      <c r="D227" s="9" t="s">
        <v>31</v>
      </c>
      <c r="E227" s="9">
        <v>18</v>
      </c>
      <c r="F227" s="9"/>
      <c r="G227" s="64" t="s">
        <v>403</v>
      </c>
      <c r="H227" s="10">
        <v>96010.6</v>
      </c>
      <c r="I227" s="13">
        <v>1728190.8</v>
      </c>
    </row>
    <row r="228" spans="1:9" ht="30" customHeight="1" x14ac:dyDescent="0.3">
      <c r="A228" s="7">
        <v>6</v>
      </c>
      <c r="B228" s="9" t="s">
        <v>412</v>
      </c>
      <c r="C228" s="9" t="s">
        <v>413</v>
      </c>
      <c r="D228" s="9" t="s">
        <v>31</v>
      </c>
      <c r="E228" s="9">
        <v>6</v>
      </c>
      <c r="F228" s="9"/>
      <c r="G228" s="64" t="s">
        <v>403</v>
      </c>
      <c r="H228" s="10">
        <v>81566.534910560003</v>
      </c>
      <c r="I228" s="13">
        <v>489399.20946336002</v>
      </c>
    </row>
    <row r="229" spans="1:9" ht="30" customHeight="1" x14ac:dyDescent="0.3">
      <c r="A229" s="7">
        <v>7</v>
      </c>
      <c r="B229" s="9" t="s">
        <v>412</v>
      </c>
      <c r="C229" s="9" t="s">
        <v>414</v>
      </c>
      <c r="D229" s="9" t="s">
        <v>31</v>
      </c>
      <c r="E229" s="9">
        <v>2</v>
      </c>
      <c r="F229" s="9"/>
      <c r="G229" s="64" t="s">
        <v>403</v>
      </c>
      <c r="H229" s="10">
        <v>81566.534910560003</v>
      </c>
      <c r="I229" s="13">
        <v>163133.06982112001</v>
      </c>
    </row>
    <row r="230" spans="1:9" ht="30" customHeight="1" x14ac:dyDescent="0.3">
      <c r="A230" s="7">
        <v>8</v>
      </c>
      <c r="B230" s="9" t="s">
        <v>412</v>
      </c>
      <c r="C230" s="9" t="s">
        <v>415</v>
      </c>
      <c r="D230" s="9" t="s">
        <v>31</v>
      </c>
      <c r="E230" s="9">
        <v>2</v>
      </c>
      <c r="F230" s="9"/>
      <c r="G230" s="64" t="s">
        <v>403</v>
      </c>
      <c r="H230" s="10">
        <v>40783.267455280002</v>
      </c>
      <c r="I230" s="13">
        <v>81566.534910560003</v>
      </c>
    </row>
    <row r="231" spans="1:9" ht="30" customHeight="1" x14ac:dyDescent="0.3">
      <c r="A231" s="7">
        <v>9</v>
      </c>
      <c r="B231" s="9" t="s">
        <v>416</v>
      </c>
      <c r="C231" s="9" t="s">
        <v>417</v>
      </c>
      <c r="D231" s="9" t="s">
        <v>31</v>
      </c>
      <c r="E231" s="9">
        <v>2</v>
      </c>
      <c r="F231" s="9"/>
      <c r="G231" s="64" t="s">
        <v>418</v>
      </c>
      <c r="H231" s="10">
        <v>38404.239999999998</v>
      </c>
      <c r="I231" s="13">
        <v>76808.479999999996</v>
      </c>
    </row>
    <row r="232" spans="1:9" ht="30" customHeight="1" x14ac:dyDescent="0.3">
      <c r="A232" s="7">
        <v>10</v>
      </c>
      <c r="B232" s="9" t="s">
        <v>419</v>
      </c>
      <c r="C232" s="9" t="s">
        <v>420</v>
      </c>
      <c r="D232" s="9" t="s">
        <v>31</v>
      </c>
      <c r="E232" s="9">
        <v>386</v>
      </c>
      <c r="F232" s="9"/>
      <c r="G232" s="64" t="s">
        <v>403</v>
      </c>
      <c r="H232" s="10">
        <v>3360.3710000000001</v>
      </c>
      <c r="I232" s="13">
        <v>1297103.206</v>
      </c>
    </row>
    <row r="233" spans="1:9" ht="30" customHeight="1" x14ac:dyDescent="0.3">
      <c r="A233" s="7">
        <v>11</v>
      </c>
      <c r="B233" s="9" t="s">
        <v>421</v>
      </c>
      <c r="C233" s="9" t="s">
        <v>422</v>
      </c>
      <c r="D233" s="9" t="s">
        <v>31</v>
      </c>
      <c r="E233" s="9">
        <v>35</v>
      </c>
      <c r="F233" s="9"/>
      <c r="G233" s="64" t="s">
        <v>403</v>
      </c>
      <c r="H233" s="10">
        <v>2880.3180000000002</v>
      </c>
      <c r="I233" s="13">
        <v>100811.13</v>
      </c>
    </row>
    <row r="234" spans="1:9" ht="30" customHeight="1" x14ac:dyDescent="0.3">
      <c r="A234" s="7">
        <v>12</v>
      </c>
      <c r="B234" s="9" t="s">
        <v>423</v>
      </c>
      <c r="C234" s="9" t="s">
        <v>424</v>
      </c>
      <c r="D234" s="9" t="s">
        <v>31</v>
      </c>
      <c r="E234" s="9">
        <v>2</v>
      </c>
      <c r="F234" s="9"/>
      <c r="G234" s="64" t="s">
        <v>403</v>
      </c>
      <c r="H234" s="10">
        <v>4800.53</v>
      </c>
      <c r="I234" s="13">
        <v>9601.06</v>
      </c>
    </row>
    <row r="235" spans="1:9" ht="30" customHeight="1" x14ac:dyDescent="0.3">
      <c r="A235" s="7">
        <v>13</v>
      </c>
      <c r="B235" s="9" t="s">
        <v>425</v>
      </c>
      <c r="C235" s="9" t="s">
        <v>426</v>
      </c>
      <c r="D235" s="9" t="s">
        <v>31</v>
      </c>
      <c r="E235" s="9">
        <v>14</v>
      </c>
      <c r="F235" s="9"/>
      <c r="G235" s="64" t="s">
        <v>403</v>
      </c>
      <c r="H235" s="10">
        <v>5760.6360000000004</v>
      </c>
      <c r="I235" s="13">
        <v>80648.903999999995</v>
      </c>
    </row>
    <row r="236" spans="1:9" ht="30" customHeight="1" x14ac:dyDescent="0.3">
      <c r="A236" s="7">
        <v>14</v>
      </c>
      <c r="B236" s="9" t="s">
        <v>427</v>
      </c>
      <c r="C236" s="9" t="s">
        <v>426</v>
      </c>
      <c r="D236" s="9" t="s">
        <v>31</v>
      </c>
      <c r="E236" s="9">
        <v>4</v>
      </c>
      <c r="F236" s="9"/>
      <c r="G236" s="64" t="s">
        <v>403</v>
      </c>
      <c r="H236" s="10">
        <v>5760.6360000000004</v>
      </c>
      <c r="I236" s="13">
        <v>23042.544000000002</v>
      </c>
    </row>
    <row r="237" spans="1:9" ht="30" customHeight="1" x14ac:dyDescent="0.3">
      <c r="A237" s="7">
        <v>15</v>
      </c>
      <c r="B237" s="9" t="s">
        <v>428</v>
      </c>
      <c r="C237" s="9" t="s">
        <v>426</v>
      </c>
      <c r="D237" s="9" t="s">
        <v>31</v>
      </c>
      <c r="E237" s="9">
        <v>11</v>
      </c>
      <c r="F237" s="9"/>
      <c r="G237" s="64" t="s">
        <v>403</v>
      </c>
      <c r="H237" s="10">
        <v>5760.6360000000004</v>
      </c>
      <c r="I237" s="13">
        <v>63366.995999999999</v>
      </c>
    </row>
    <row r="238" spans="1:9" ht="30" customHeight="1" x14ac:dyDescent="0.3">
      <c r="A238" s="7">
        <v>16</v>
      </c>
      <c r="B238" s="9" t="s">
        <v>429</v>
      </c>
      <c r="C238" s="9" t="s">
        <v>426</v>
      </c>
      <c r="D238" s="9" t="s">
        <v>31</v>
      </c>
      <c r="E238" s="9">
        <v>48</v>
      </c>
      <c r="F238" s="9"/>
      <c r="G238" s="64" t="s">
        <v>403</v>
      </c>
      <c r="H238" s="10">
        <v>5760.6360000000004</v>
      </c>
      <c r="I238" s="13">
        <v>276510.52799999999</v>
      </c>
    </row>
    <row r="239" spans="1:9" ht="30" customHeight="1" x14ac:dyDescent="0.3">
      <c r="A239" s="18" t="s">
        <v>430</v>
      </c>
      <c r="B239" s="5" t="s">
        <v>431</v>
      </c>
      <c r="C239" s="5"/>
      <c r="D239" s="5"/>
      <c r="E239" s="5"/>
      <c r="F239" s="17"/>
      <c r="G239" s="60"/>
      <c r="H239" s="15"/>
      <c r="I239" s="16"/>
    </row>
    <row r="240" spans="1:9" ht="30" customHeight="1" x14ac:dyDescent="0.3">
      <c r="A240" s="19" t="s">
        <v>432</v>
      </c>
      <c r="B240" s="20" t="s">
        <v>433</v>
      </c>
      <c r="C240" s="20"/>
      <c r="D240" s="20"/>
      <c r="E240" s="20"/>
      <c r="F240" s="20"/>
      <c r="G240" s="65"/>
      <c r="H240" s="19"/>
      <c r="I240" s="21"/>
    </row>
    <row r="241" spans="1:9" ht="30" customHeight="1" x14ac:dyDescent="0.3">
      <c r="A241" s="7">
        <v>1</v>
      </c>
      <c r="B241" s="9" t="s">
        <v>434</v>
      </c>
      <c r="C241" s="9" t="s">
        <v>435</v>
      </c>
      <c r="D241" s="9" t="s">
        <v>31</v>
      </c>
      <c r="E241" s="9">
        <v>1</v>
      </c>
      <c r="F241" s="9" t="s">
        <v>436</v>
      </c>
      <c r="G241" s="64" t="s">
        <v>437</v>
      </c>
      <c r="H241" s="10">
        <v>739537.00819600001</v>
      </c>
      <c r="I241" s="13">
        <v>739537.00819600001</v>
      </c>
    </row>
    <row r="242" spans="1:9" ht="30" customHeight="1" x14ac:dyDescent="0.3">
      <c r="A242" s="7">
        <v>2</v>
      </c>
      <c r="B242" s="9" t="s">
        <v>438</v>
      </c>
      <c r="C242" s="9" t="s">
        <v>439</v>
      </c>
      <c r="D242" s="9" t="s">
        <v>31</v>
      </c>
      <c r="E242" s="9">
        <v>1</v>
      </c>
      <c r="F242" s="9" t="s">
        <v>440</v>
      </c>
      <c r="G242" s="64" t="s">
        <v>437</v>
      </c>
      <c r="H242" s="10">
        <v>184135.849422</v>
      </c>
      <c r="I242" s="13">
        <v>184135.849422</v>
      </c>
    </row>
    <row r="243" spans="1:9" ht="30" customHeight="1" x14ac:dyDescent="0.3">
      <c r="A243" s="7">
        <v>3</v>
      </c>
      <c r="B243" s="9" t="s">
        <v>441</v>
      </c>
      <c r="C243" s="9" t="s">
        <v>442</v>
      </c>
      <c r="D243" s="9" t="s">
        <v>31</v>
      </c>
      <c r="E243" s="9">
        <v>1</v>
      </c>
      <c r="F243" s="9" t="s">
        <v>443</v>
      </c>
      <c r="G243" s="64" t="s">
        <v>437</v>
      </c>
      <c r="H243" s="10">
        <v>560348.58499200002</v>
      </c>
      <c r="I243" s="13">
        <v>560348.58499200002</v>
      </c>
    </row>
    <row r="244" spans="1:9" ht="30" customHeight="1" x14ac:dyDescent="0.3">
      <c r="A244" s="7">
        <v>4</v>
      </c>
      <c r="B244" s="9" t="s">
        <v>444</v>
      </c>
      <c r="C244" s="9" t="s">
        <v>445</v>
      </c>
      <c r="D244" s="9" t="s">
        <v>31</v>
      </c>
      <c r="E244" s="9">
        <v>1</v>
      </c>
      <c r="F244" s="9" t="s">
        <v>446</v>
      </c>
      <c r="G244" s="64" t="s">
        <v>437</v>
      </c>
      <c r="H244" s="10">
        <v>204108.93453999999</v>
      </c>
      <c r="I244" s="13">
        <v>204108.93453999999</v>
      </c>
    </row>
    <row r="245" spans="1:9" ht="30" customHeight="1" x14ac:dyDescent="0.3">
      <c r="A245" s="7">
        <v>5</v>
      </c>
      <c r="B245" s="9" t="s">
        <v>447</v>
      </c>
      <c r="C245" s="9" t="s">
        <v>448</v>
      </c>
      <c r="D245" s="9" t="s">
        <v>31</v>
      </c>
      <c r="E245" s="9">
        <v>1</v>
      </c>
      <c r="F245" s="9" t="s">
        <v>449</v>
      </c>
      <c r="G245" s="64" t="s">
        <v>437</v>
      </c>
      <c r="H245" s="10">
        <v>163605.90282399999</v>
      </c>
      <c r="I245" s="13">
        <v>163605.90282399999</v>
      </c>
    </row>
    <row r="246" spans="1:9" ht="30" customHeight="1" x14ac:dyDescent="0.3">
      <c r="A246" s="7">
        <v>6</v>
      </c>
      <c r="B246" s="9" t="s">
        <v>450</v>
      </c>
      <c r="C246" s="9" t="s">
        <v>451</v>
      </c>
      <c r="D246" s="9" t="s">
        <v>31</v>
      </c>
      <c r="E246" s="9">
        <v>1</v>
      </c>
      <c r="F246" s="9" t="s">
        <v>452</v>
      </c>
      <c r="G246" s="64" t="s">
        <v>437</v>
      </c>
      <c r="H246" s="10">
        <v>229337.98554016001</v>
      </c>
      <c r="I246" s="13">
        <v>229337.98554016001</v>
      </c>
    </row>
    <row r="247" spans="1:9" ht="30" customHeight="1" x14ac:dyDescent="0.3">
      <c r="A247" s="7">
        <v>7</v>
      </c>
      <c r="B247" s="9" t="s">
        <v>453</v>
      </c>
      <c r="C247" s="9" t="s">
        <v>454</v>
      </c>
      <c r="D247" s="9" t="s">
        <v>31</v>
      </c>
      <c r="E247" s="9">
        <v>1</v>
      </c>
      <c r="F247" s="9" t="s">
        <v>455</v>
      </c>
      <c r="G247" s="64" t="s">
        <v>437</v>
      </c>
      <c r="H247" s="10">
        <v>187836.09794599999</v>
      </c>
      <c r="I247" s="13">
        <v>187836.09794599999</v>
      </c>
    </row>
    <row r="248" spans="1:9" ht="30" customHeight="1" x14ac:dyDescent="0.3">
      <c r="A248" s="7">
        <v>8</v>
      </c>
      <c r="B248" s="9" t="s">
        <v>456</v>
      </c>
      <c r="C248" s="9" t="s">
        <v>457</v>
      </c>
      <c r="D248" s="9" t="s">
        <v>31</v>
      </c>
      <c r="E248" s="9">
        <v>1</v>
      </c>
      <c r="F248" s="9" t="s">
        <v>458</v>
      </c>
      <c r="G248" s="64" t="s">
        <v>437</v>
      </c>
      <c r="H248" s="10">
        <v>554049.32952599996</v>
      </c>
      <c r="I248" s="13">
        <v>554049.32952599996</v>
      </c>
    </row>
    <row r="249" spans="1:9" ht="30" customHeight="1" x14ac:dyDescent="0.3">
      <c r="A249" s="7">
        <v>9</v>
      </c>
      <c r="B249" s="9" t="s">
        <v>459</v>
      </c>
      <c r="C249" s="9" t="s">
        <v>460</v>
      </c>
      <c r="D249" s="9" t="s">
        <v>31</v>
      </c>
      <c r="E249" s="9">
        <v>1</v>
      </c>
      <c r="F249" s="9" t="s">
        <v>461</v>
      </c>
      <c r="G249" s="64" t="s">
        <v>437</v>
      </c>
      <c r="H249" s="10">
        <v>240451.82695799999</v>
      </c>
      <c r="I249" s="13">
        <v>240451.82695799999</v>
      </c>
    </row>
    <row r="250" spans="1:9" ht="30" customHeight="1" x14ac:dyDescent="0.3">
      <c r="A250" s="7">
        <v>10</v>
      </c>
      <c r="B250" s="9" t="s">
        <v>462</v>
      </c>
      <c r="C250" s="9" t="s">
        <v>463</v>
      </c>
      <c r="D250" s="9" t="s">
        <v>31</v>
      </c>
      <c r="E250" s="9">
        <v>1</v>
      </c>
      <c r="F250" s="9" t="s">
        <v>464</v>
      </c>
      <c r="G250" s="64" t="s">
        <v>437</v>
      </c>
      <c r="H250" s="10">
        <v>218333.865036</v>
      </c>
      <c r="I250" s="13">
        <v>218333.865036</v>
      </c>
    </row>
    <row r="251" spans="1:9" ht="30" customHeight="1" x14ac:dyDescent="0.3">
      <c r="A251" s="7">
        <v>11</v>
      </c>
      <c r="B251" s="9" t="s">
        <v>465</v>
      </c>
      <c r="C251" s="9" t="s">
        <v>466</v>
      </c>
      <c r="D251" s="9" t="s">
        <v>31</v>
      </c>
      <c r="E251" s="9">
        <v>1</v>
      </c>
      <c r="F251" s="9" t="s">
        <v>467</v>
      </c>
      <c r="G251" s="64" t="s">
        <v>437</v>
      </c>
      <c r="H251" s="10">
        <v>154101.81353000001</v>
      </c>
      <c r="I251" s="13">
        <v>154101.81353000001</v>
      </c>
    </row>
    <row r="252" spans="1:9" ht="30" customHeight="1" x14ac:dyDescent="0.3">
      <c r="A252" s="7">
        <v>12</v>
      </c>
      <c r="B252" s="9" t="s">
        <v>468</v>
      </c>
      <c r="C252" s="9" t="s">
        <v>469</v>
      </c>
      <c r="D252" s="9" t="s">
        <v>31</v>
      </c>
      <c r="E252" s="9">
        <v>1</v>
      </c>
      <c r="F252" s="9" t="s">
        <v>470</v>
      </c>
      <c r="G252" s="64" t="s">
        <v>437</v>
      </c>
      <c r="H252" s="10">
        <v>184135.849422</v>
      </c>
      <c r="I252" s="13">
        <v>184135.849422</v>
      </c>
    </row>
    <row r="253" spans="1:9" ht="30" customHeight="1" x14ac:dyDescent="0.3">
      <c r="A253" s="7">
        <v>13</v>
      </c>
      <c r="B253" s="9" t="s">
        <v>471</v>
      </c>
      <c r="C253" s="9" t="s">
        <v>472</v>
      </c>
      <c r="D253" s="9" t="s">
        <v>31</v>
      </c>
      <c r="E253" s="9">
        <v>1</v>
      </c>
      <c r="F253" s="9" t="s">
        <v>473</v>
      </c>
      <c r="G253" s="64" t="s">
        <v>437</v>
      </c>
      <c r="H253" s="10">
        <v>166407.49213200001</v>
      </c>
      <c r="I253" s="13">
        <v>166407.49213200001</v>
      </c>
    </row>
    <row r="254" spans="1:9" ht="30" customHeight="1" x14ac:dyDescent="0.3">
      <c r="A254" s="7">
        <v>14</v>
      </c>
      <c r="B254" s="9" t="s">
        <v>474</v>
      </c>
      <c r="C254" s="9" t="s">
        <v>475</v>
      </c>
      <c r="D254" s="9" t="s">
        <v>31</v>
      </c>
      <c r="E254" s="9">
        <v>1</v>
      </c>
      <c r="F254" s="9" t="s">
        <v>476</v>
      </c>
      <c r="G254" s="64" t="s">
        <v>437</v>
      </c>
      <c r="H254" s="10">
        <v>169940.68221200001</v>
      </c>
      <c r="I254" s="13">
        <v>169940.68221200001</v>
      </c>
    </row>
    <row r="255" spans="1:9" ht="30" customHeight="1" x14ac:dyDescent="0.3">
      <c r="A255" s="19" t="s">
        <v>477</v>
      </c>
      <c r="B255" s="20" t="s">
        <v>478</v>
      </c>
      <c r="C255" s="20"/>
      <c r="D255" s="20"/>
      <c r="E255" s="20"/>
      <c r="F255" s="20"/>
      <c r="G255" s="65"/>
      <c r="H255" s="19"/>
      <c r="I255" s="21"/>
    </row>
    <row r="256" spans="1:9" ht="30" customHeight="1" x14ac:dyDescent="0.3">
      <c r="A256" s="7">
        <v>15</v>
      </c>
      <c r="B256" s="9" t="s">
        <v>479</v>
      </c>
      <c r="C256" s="9" t="s">
        <v>480</v>
      </c>
      <c r="D256" s="9" t="s">
        <v>31</v>
      </c>
      <c r="E256" s="9">
        <v>2</v>
      </c>
      <c r="F256" s="9"/>
      <c r="G256" s="64" t="s">
        <v>481</v>
      </c>
      <c r="H256" s="10">
        <v>54139.897287</v>
      </c>
      <c r="I256" s="13">
        <v>108279.794574</v>
      </c>
    </row>
    <row r="257" spans="1:9" ht="30" customHeight="1" x14ac:dyDescent="0.3">
      <c r="A257" s="7">
        <v>16</v>
      </c>
      <c r="B257" s="9" t="s">
        <v>479</v>
      </c>
      <c r="C257" s="9" t="s">
        <v>482</v>
      </c>
      <c r="D257" s="9" t="s">
        <v>31</v>
      </c>
      <c r="E257" s="9">
        <v>2</v>
      </c>
      <c r="F257" s="9"/>
      <c r="G257" s="64" t="s">
        <v>481</v>
      </c>
      <c r="H257" s="10">
        <v>52072.981090200003</v>
      </c>
      <c r="I257" s="13">
        <v>104145.96218040001</v>
      </c>
    </row>
    <row r="258" spans="1:9" ht="30" customHeight="1" x14ac:dyDescent="0.3">
      <c r="A258" s="7">
        <v>17</v>
      </c>
      <c r="B258" s="9" t="s">
        <v>479</v>
      </c>
      <c r="C258" s="9" t="s">
        <v>483</v>
      </c>
      <c r="D258" s="9" t="s">
        <v>31</v>
      </c>
      <c r="E258" s="9">
        <v>4</v>
      </c>
      <c r="F258" s="9"/>
      <c r="G258" s="64" t="s">
        <v>481</v>
      </c>
      <c r="H258" s="10">
        <v>40493.2386348</v>
      </c>
      <c r="I258" s="13">
        <v>161972.9545392</v>
      </c>
    </row>
    <row r="259" spans="1:9" ht="30" customHeight="1" x14ac:dyDescent="0.3">
      <c r="A259" s="7">
        <v>18</v>
      </c>
      <c r="B259" s="9" t="s">
        <v>484</v>
      </c>
      <c r="C259" s="9" t="s">
        <v>485</v>
      </c>
      <c r="D259" s="9" t="s">
        <v>31</v>
      </c>
      <c r="E259" s="9">
        <v>1</v>
      </c>
      <c r="F259" s="9"/>
      <c r="G259" s="64" t="s">
        <v>486</v>
      </c>
      <c r="H259" s="10">
        <v>8873.3956625999999</v>
      </c>
      <c r="I259" s="13">
        <v>8873.3956625999999</v>
      </c>
    </row>
    <row r="260" spans="1:9" ht="30" customHeight="1" x14ac:dyDescent="0.3">
      <c r="A260" s="7">
        <v>19</v>
      </c>
      <c r="B260" s="9" t="s">
        <v>487</v>
      </c>
      <c r="C260" s="9" t="s">
        <v>488</v>
      </c>
      <c r="D260" s="9"/>
      <c r="E260" s="9">
        <v>1</v>
      </c>
      <c r="F260" s="9"/>
      <c r="G260" s="64" t="s">
        <v>489</v>
      </c>
      <c r="H260" s="10">
        <v>87308.199215999994</v>
      </c>
      <c r="I260" s="13">
        <v>87308.199215999994</v>
      </c>
    </row>
    <row r="261" spans="1:9" ht="30" customHeight="1" x14ac:dyDescent="0.3">
      <c r="A261" s="7">
        <v>20</v>
      </c>
      <c r="B261" s="9" t="s">
        <v>490</v>
      </c>
      <c r="C261" s="9" t="s">
        <v>491</v>
      </c>
      <c r="D261" s="9" t="s">
        <v>31</v>
      </c>
      <c r="E261" s="9">
        <v>2</v>
      </c>
      <c r="F261" s="9"/>
      <c r="G261" s="64" t="s">
        <v>492</v>
      </c>
      <c r="H261" s="10">
        <v>4412.9352078000002</v>
      </c>
      <c r="I261" s="13">
        <v>8825.8704156000003</v>
      </c>
    </row>
    <row r="262" spans="1:9" ht="30" customHeight="1" x14ac:dyDescent="0.3">
      <c r="A262" s="7">
        <v>21</v>
      </c>
      <c r="B262" s="9" t="s">
        <v>493</v>
      </c>
      <c r="C262" s="9" t="s">
        <v>494</v>
      </c>
      <c r="D262" s="9" t="s">
        <v>31</v>
      </c>
      <c r="E262" s="9">
        <v>2</v>
      </c>
      <c r="F262" s="9"/>
      <c r="G262" s="64" t="s">
        <v>495</v>
      </c>
      <c r="H262" s="10">
        <v>411722.44800119998</v>
      </c>
      <c r="I262" s="13">
        <v>823444.89600239997</v>
      </c>
    </row>
    <row r="263" spans="1:9" ht="30" customHeight="1" x14ac:dyDescent="0.3">
      <c r="A263" s="7">
        <v>22</v>
      </c>
      <c r="B263" s="9" t="s">
        <v>496</v>
      </c>
      <c r="C263" s="9" t="s">
        <v>497</v>
      </c>
      <c r="D263" s="9" t="s">
        <v>31</v>
      </c>
      <c r="E263" s="9">
        <v>1</v>
      </c>
      <c r="F263" s="9"/>
      <c r="G263" s="64" t="s">
        <v>498</v>
      </c>
      <c r="H263" s="10">
        <v>8873.3956625999999</v>
      </c>
      <c r="I263" s="13">
        <v>8873.3956625999999</v>
      </c>
    </row>
    <row r="264" spans="1:9" ht="30" customHeight="1" x14ac:dyDescent="0.3">
      <c r="A264" s="7">
        <v>23</v>
      </c>
      <c r="B264" s="9" t="s">
        <v>499</v>
      </c>
      <c r="C264" s="9" t="s">
        <v>500</v>
      </c>
      <c r="D264" s="9"/>
      <c r="E264" s="9">
        <v>1</v>
      </c>
      <c r="F264" s="9"/>
      <c r="G264" s="64"/>
      <c r="H264" s="10">
        <v>10226.569058999999</v>
      </c>
      <c r="I264" s="13">
        <v>10226.569058999999</v>
      </c>
    </row>
    <row r="265" spans="1:9" ht="30" customHeight="1" x14ac:dyDescent="0.3">
      <c r="A265" s="7">
        <v>24</v>
      </c>
      <c r="B265" s="9" t="s">
        <v>501</v>
      </c>
      <c r="C265" s="9" t="s">
        <v>502</v>
      </c>
      <c r="D265" s="9" t="s">
        <v>503</v>
      </c>
      <c r="E265" s="9">
        <v>1</v>
      </c>
      <c r="F265" s="9"/>
      <c r="G265" s="64" t="s">
        <v>504</v>
      </c>
      <c r="H265" s="10">
        <v>384042.4</v>
      </c>
      <c r="I265" s="13">
        <v>384042.4</v>
      </c>
    </row>
    <row r="266" spans="1:9" ht="30" customHeight="1" thickBot="1" x14ac:dyDescent="0.35">
      <c r="A266" s="22"/>
      <c r="B266" s="23"/>
      <c r="C266" s="23"/>
      <c r="D266" s="24"/>
      <c r="E266" s="24"/>
      <c r="F266" s="24"/>
      <c r="G266" s="66"/>
      <c r="H266" s="25"/>
      <c r="I266" s="26">
        <v>89789104.095003605</v>
      </c>
    </row>
  </sheetData>
  <autoFilter ref="A2:G266" xr:uid="{00000000-0009-0000-0000-000001000000}"/>
  <mergeCells count="7">
    <mergeCell ref="I88:I219"/>
    <mergeCell ref="H88:H219"/>
    <mergeCell ref="A1:G1"/>
    <mergeCell ref="H4:H9"/>
    <mergeCell ref="I4:I9"/>
    <mergeCell ref="I11:I86"/>
    <mergeCell ref="H11:H86"/>
  </mergeCells>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汇总表</vt:lpstr>
      <vt:lpstr>暂估价设备采购设备清单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珊 李</cp:lastModifiedBy>
  <dcterms:created xsi:type="dcterms:W3CDTF">2024-07-29T14:04:00Z</dcterms:created>
  <dcterms:modified xsi:type="dcterms:W3CDTF">2025-02-18T06:05:00Z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2025-01-21T10:29:45Z</vt:filetime>
  </property>
  <property fmtid="{D5CDD505-2E9C-101B-9397-08002B2CF9AE}" pid="4" name="ICV">
    <vt:lpwstr>223F26F959BD41F2B00FE835EAAC0772_12</vt:lpwstr>
  </property>
  <property fmtid="{D5CDD505-2E9C-101B-9397-08002B2CF9AE}" pid="5" name="KSOProductBuildVer">
    <vt:lpwstr>2052-12.1.0.19302</vt:lpwstr>
  </property>
</Properties>
</file>