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建设项目投标报价汇总表0626" sheetId="1" r:id="rId1"/>
  </sheets>
  <calcPr calcId="144525"/>
</workbook>
</file>

<file path=xl/sharedStrings.xml><?xml version="1.0" encoding="utf-8"?>
<sst xmlns="http://schemas.openxmlformats.org/spreadsheetml/2006/main" count="43" uniqueCount="43">
  <si>
    <t>建设项目投标报价汇总表</t>
  </si>
  <si>
    <t>工程名称：广州白云国际机场三期扩建工程T3航站楼贵宾室、两舱休息室装修工程</t>
  </si>
  <si>
    <t>序号</t>
  </si>
  <si>
    <t>单项工程名称</t>
  </si>
  <si>
    <t>金额（元）</t>
  </si>
  <si>
    <t>其中: （元）</t>
  </si>
  <si>
    <t>按系数计算的绿色施工安全防护措施费</t>
  </si>
  <si>
    <t>暂列金额</t>
  </si>
  <si>
    <t>工程优质费</t>
  </si>
  <si>
    <t>暂估价</t>
  </si>
  <si>
    <t>1</t>
  </si>
  <si>
    <t>广州白云国际机场三期扩建工程T3航站楼贵宾室、两舱休息室装修工程</t>
  </si>
  <si>
    <t>1.1</t>
  </si>
  <si>
    <t>首层东侧政要贵宾厅</t>
  </si>
  <si>
    <t>1.2</t>
  </si>
  <si>
    <t>首层西侧商务贵宾厅</t>
  </si>
  <si>
    <t>1.3</t>
  </si>
  <si>
    <t>首二层东侧远机位厅</t>
  </si>
  <si>
    <t>1.4</t>
  </si>
  <si>
    <t>二层东侧自营贵宾休息厅</t>
  </si>
  <si>
    <t>1.5</t>
  </si>
  <si>
    <t>二层西侧自营贵宾休息厅</t>
  </si>
  <si>
    <t>1.6</t>
  </si>
  <si>
    <t>四层东西侧旗舰卫生间</t>
  </si>
  <si>
    <t>1.7</t>
  </si>
  <si>
    <t>四层国际两舱贵宾休息厅</t>
  </si>
  <si>
    <t>1.8</t>
  </si>
  <si>
    <t>四层东航贵宾休息厅</t>
  </si>
  <si>
    <t>1.9</t>
  </si>
  <si>
    <t>五层、24m标高骑楼</t>
  </si>
  <si>
    <t>1.10</t>
  </si>
  <si>
    <t>电气、灯具</t>
  </si>
  <si>
    <t>1.11</t>
  </si>
  <si>
    <t>洁具</t>
  </si>
  <si>
    <t>1.12</t>
  </si>
  <si>
    <t>其他工程</t>
  </si>
  <si>
    <t>其中：</t>
  </si>
  <si>
    <t>建设项目人工费合计</t>
  </si>
  <si>
    <t>元</t>
  </si>
  <si>
    <t>建设项目人工费占总造价的比例</t>
  </si>
  <si>
    <t>%</t>
  </si>
  <si>
    <t>合计</t>
  </si>
  <si>
    <t>注:本表适用于工程项目招标控制价或投标报价的汇总。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</si>
</sst>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0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11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4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13" borderId="15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176" fontId="2" fillId="2" borderId="5" xfId="49" applyNumberFormat="1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3" fillId="2" borderId="5" xfId="49" applyFont="1" applyFill="1" applyBorder="1" applyAlignment="1">
      <alignment horizontal="right" vertical="center" wrapText="1"/>
    </xf>
    <xf numFmtId="0" fontId="3" fillId="2" borderId="6" xfId="49" applyFont="1" applyFill="1" applyBorder="1" applyAlignment="1">
      <alignment horizontal="right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right" vertical="center" wrapText="1"/>
    </xf>
    <xf numFmtId="0" fontId="2" fillId="2" borderId="8" xfId="49" applyFont="1" applyFill="1" applyBorder="1" applyAlignment="1">
      <alignment horizontal="right" vertical="center" wrapText="1"/>
    </xf>
    <xf numFmtId="176" fontId="2" fillId="2" borderId="8" xfId="49" applyNumberFormat="1" applyFont="1" applyFill="1" applyBorder="1" applyAlignment="1">
      <alignment horizontal="right" vertical="center" wrapText="1"/>
    </xf>
    <xf numFmtId="0" fontId="3" fillId="2" borderId="9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showGridLines="0" tabSelected="1" topLeftCell="A7" workbookViewId="0">
      <selection activeCell="F25" sqref="F25"/>
    </sheetView>
  </sheetViews>
  <sheetFormatPr defaultColWidth="9" defaultRowHeight="12" outlineLevelCol="7"/>
  <cols>
    <col min="1" max="1" width="8.57142857142857" customWidth="1"/>
    <col min="2" max="2" width="29.8571428571429" customWidth="1"/>
    <col min="3" max="3" width="14.1714285714286" customWidth="1"/>
    <col min="4" max="4" width="16.6666666666667" customWidth="1"/>
    <col min="5" max="6" width="13.1428571428571" customWidth="1"/>
    <col min="7" max="7" width="9.71428571428571" customWidth="1"/>
    <col min="8" max="8" width="0.171428571428571" customWidth="1"/>
  </cols>
  <sheetData>
    <row r="1" ht="39.75" customHeight="1" spans="1:7">
      <c r="A1" s="1" t="s">
        <v>0</v>
      </c>
      <c r="B1" s="1"/>
      <c r="C1" s="1"/>
      <c r="D1" s="1"/>
      <c r="E1" s="1"/>
      <c r="F1" s="2"/>
      <c r="G1" s="2"/>
    </row>
    <row r="2" ht="28.5" customHeight="1" spans="1:7">
      <c r="A2" s="3" t="s">
        <v>1</v>
      </c>
      <c r="B2" s="3"/>
      <c r="C2" s="3"/>
      <c r="D2" s="3"/>
      <c r="E2" s="3"/>
      <c r="F2" s="4"/>
      <c r="G2" s="4"/>
    </row>
    <row r="3" ht="18" customHeight="1" spans="1:8">
      <c r="A3" s="5" t="s">
        <v>2</v>
      </c>
      <c r="B3" s="6" t="s">
        <v>3</v>
      </c>
      <c r="C3" s="6" t="s">
        <v>4</v>
      </c>
      <c r="D3" s="6" t="s">
        <v>5</v>
      </c>
      <c r="E3" s="6"/>
      <c r="F3" s="6"/>
      <c r="G3" s="7"/>
      <c r="H3" s="7"/>
    </row>
    <row r="4" ht="41.25" customHeight="1" spans="1:8">
      <c r="A4" s="8"/>
      <c r="B4" s="9"/>
      <c r="C4" s="9"/>
      <c r="D4" s="9" t="s">
        <v>6</v>
      </c>
      <c r="E4" s="9" t="s">
        <v>7</v>
      </c>
      <c r="F4" s="9" t="s">
        <v>8</v>
      </c>
      <c r="G4" s="10" t="s">
        <v>9</v>
      </c>
      <c r="H4" s="10"/>
    </row>
    <row r="5" ht="41" customHeight="1" spans="1:8">
      <c r="A5" s="8" t="s">
        <v>10</v>
      </c>
      <c r="B5" s="11" t="s">
        <v>11</v>
      </c>
      <c r="C5" s="12"/>
      <c r="D5" s="12">
        <v>1101825.92</v>
      </c>
      <c r="E5" s="12">
        <v>7728148.23</v>
      </c>
      <c r="F5" s="13">
        <v>1000000</v>
      </c>
      <c r="G5" s="14"/>
      <c r="H5" s="14"/>
    </row>
    <row r="6" ht="28.5" customHeight="1" spans="1:8">
      <c r="A6" s="8" t="s">
        <v>12</v>
      </c>
      <c r="B6" s="11" t="s">
        <v>13</v>
      </c>
      <c r="C6" s="12"/>
      <c r="D6" s="12">
        <v>108547.53</v>
      </c>
      <c r="E6" s="12">
        <v>1187519.33</v>
      </c>
      <c r="F6" s="13"/>
      <c r="G6" s="14"/>
      <c r="H6" s="14"/>
    </row>
    <row r="7" ht="28.5" customHeight="1" spans="1:8">
      <c r="A7" s="8" t="s">
        <v>14</v>
      </c>
      <c r="B7" s="11" t="s">
        <v>15</v>
      </c>
      <c r="C7" s="12"/>
      <c r="D7" s="12">
        <v>104109.64</v>
      </c>
      <c r="E7" s="12">
        <v>1173717.06</v>
      </c>
      <c r="F7" s="12"/>
      <c r="G7" s="14"/>
      <c r="H7" s="14"/>
    </row>
    <row r="8" ht="28.5" customHeight="1" spans="1:8">
      <c r="A8" s="8" t="s">
        <v>16</v>
      </c>
      <c r="B8" s="11" t="s">
        <v>17</v>
      </c>
      <c r="C8" s="12"/>
      <c r="D8" s="12">
        <v>23562.12</v>
      </c>
      <c r="E8" s="12">
        <v>164513.1</v>
      </c>
      <c r="F8" s="12"/>
      <c r="G8" s="14"/>
      <c r="H8" s="14"/>
    </row>
    <row r="9" ht="28.5" customHeight="1" spans="1:8">
      <c r="A9" s="8" t="s">
        <v>18</v>
      </c>
      <c r="B9" s="11" t="s">
        <v>19</v>
      </c>
      <c r="C9" s="12"/>
      <c r="D9" s="12">
        <v>38499.18</v>
      </c>
      <c r="E9" s="12">
        <v>287298.93</v>
      </c>
      <c r="F9" s="12"/>
      <c r="G9" s="14"/>
      <c r="H9" s="14"/>
    </row>
    <row r="10" ht="28.5" customHeight="1" spans="1:8">
      <c r="A10" s="8" t="s">
        <v>20</v>
      </c>
      <c r="B10" s="11" t="s">
        <v>21</v>
      </c>
      <c r="C10" s="12"/>
      <c r="D10" s="12">
        <v>31763.26</v>
      </c>
      <c r="E10" s="12">
        <v>318115.7</v>
      </c>
      <c r="F10" s="12"/>
      <c r="G10" s="14"/>
      <c r="H10" s="14"/>
    </row>
    <row r="11" ht="28.5" customHeight="1" spans="1:8">
      <c r="A11" s="8" t="s">
        <v>22</v>
      </c>
      <c r="B11" s="11" t="s">
        <v>23</v>
      </c>
      <c r="C11" s="12"/>
      <c r="D11" s="12">
        <v>47147.45</v>
      </c>
      <c r="E11" s="12">
        <v>878988.39</v>
      </c>
      <c r="F11" s="12"/>
      <c r="G11" s="14"/>
      <c r="H11" s="14"/>
    </row>
    <row r="12" ht="28.5" customHeight="1" spans="1:8">
      <c r="A12" s="8" t="s">
        <v>24</v>
      </c>
      <c r="B12" s="11" t="s">
        <v>25</v>
      </c>
      <c r="C12" s="12"/>
      <c r="D12" s="12">
        <v>56827.63</v>
      </c>
      <c r="E12" s="12">
        <v>475430.5</v>
      </c>
      <c r="F12" s="12"/>
      <c r="G12" s="14"/>
      <c r="H12" s="14"/>
    </row>
    <row r="13" ht="28.5" customHeight="1" spans="1:8">
      <c r="A13" s="8" t="s">
        <v>26</v>
      </c>
      <c r="B13" s="11" t="s">
        <v>27</v>
      </c>
      <c r="C13" s="12"/>
      <c r="D13" s="12">
        <v>79225.92</v>
      </c>
      <c r="E13" s="12">
        <v>653674.99</v>
      </c>
      <c r="F13" s="12"/>
      <c r="G13" s="14"/>
      <c r="H13" s="14"/>
    </row>
    <row r="14" ht="28.5" customHeight="1" spans="1:8">
      <c r="A14" s="8" t="s">
        <v>28</v>
      </c>
      <c r="B14" s="11" t="s">
        <v>29</v>
      </c>
      <c r="C14" s="12"/>
      <c r="D14" s="12">
        <v>101448.86</v>
      </c>
      <c r="E14" s="12">
        <v>1629296.55</v>
      </c>
      <c r="F14" s="12"/>
      <c r="G14" s="14"/>
      <c r="H14" s="14"/>
    </row>
    <row r="15" ht="28.5" customHeight="1" spans="1:8">
      <c r="A15" s="8" t="s">
        <v>30</v>
      </c>
      <c r="B15" s="11" t="s">
        <v>31</v>
      </c>
      <c r="C15" s="12"/>
      <c r="D15" s="12">
        <v>307859.02</v>
      </c>
      <c r="E15" s="12">
        <v>541299.47</v>
      </c>
      <c r="F15" s="12"/>
      <c r="G15" s="14"/>
      <c r="H15" s="14"/>
    </row>
    <row r="16" ht="28.5" customHeight="1" spans="1:8">
      <c r="A16" s="8" t="s">
        <v>32</v>
      </c>
      <c r="B16" s="11" t="s">
        <v>33</v>
      </c>
      <c r="C16" s="12"/>
      <c r="D16" s="12">
        <v>10323.28</v>
      </c>
      <c r="E16" s="12">
        <v>29261.69</v>
      </c>
      <c r="F16" s="13"/>
      <c r="G16" s="14"/>
      <c r="H16" s="14"/>
    </row>
    <row r="17" ht="28.5" customHeight="1" spans="1:8">
      <c r="A17" s="8" t="s">
        <v>34</v>
      </c>
      <c r="B17" s="11" t="s">
        <v>35</v>
      </c>
      <c r="C17" s="12"/>
      <c r="D17" s="12">
        <v>192512.03</v>
      </c>
      <c r="E17" s="12">
        <v>389032.52</v>
      </c>
      <c r="F17" s="13">
        <v>1000000</v>
      </c>
      <c r="G17" s="14"/>
      <c r="H17" s="14"/>
    </row>
    <row r="18" ht="28.5" customHeight="1" spans="1:8">
      <c r="A18" s="8"/>
      <c r="B18" s="11"/>
      <c r="C18" s="12"/>
      <c r="D18" s="12"/>
      <c r="E18" s="12"/>
      <c r="F18" s="12"/>
      <c r="G18" s="14"/>
      <c r="H18" s="14"/>
    </row>
    <row r="19" ht="27" customHeight="1" spans="1:8">
      <c r="A19" s="8"/>
      <c r="B19" s="11"/>
      <c r="C19" s="12"/>
      <c r="D19" s="12"/>
      <c r="E19" s="12"/>
      <c r="F19" s="12"/>
      <c r="G19" s="14"/>
      <c r="H19" s="14"/>
    </row>
    <row r="20" ht="27" customHeight="1" spans="1:8">
      <c r="A20" s="8"/>
      <c r="B20" s="11"/>
      <c r="C20" s="12"/>
      <c r="D20" s="12"/>
      <c r="E20" s="12"/>
      <c r="F20" s="12"/>
      <c r="G20" s="14"/>
      <c r="H20" s="14"/>
    </row>
    <row r="21" ht="27" customHeight="1" spans="1:8">
      <c r="A21" s="8"/>
      <c r="B21" s="11"/>
      <c r="C21" s="12"/>
      <c r="D21" s="12"/>
      <c r="E21" s="12"/>
      <c r="F21" s="12"/>
      <c r="G21" s="14"/>
      <c r="H21" s="14"/>
    </row>
    <row r="22" ht="27" customHeight="1" spans="1:8">
      <c r="A22" s="8" t="s">
        <v>36</v>
      </c>
      <c r="B22" s="11" t="s">
        <v>37</v>
      </c>
      <c r="C22" s="12" t="s">
        <v>38</v>
      </c>
      <c r="D22" s="15"/>
      <c r="E22" s="15"/>
      <c r="F22" s="15"/>
      <c r="G22" s="16"/>
      <c r="H22" s="16"/>
    </row>
    <row r="23" ht="27" customHeight="1" spans="1:8">
      <c r="A23" s="8"/>
      <c r="B23" s="11" t="s">
        <v>39</v>
      </c>
      <c r="C23" s="12" t="s">
        <v>40</v>
      </c>
      <c r="D23" s="15"/>
      <c r="E23" s="15"/>
      <c r="F23" s="15"/>
      <c r="G23" s="16"/>
      <c r="H23" s="16"/>
    </row>
    <row r="24" ht="27" customHeight="1" spans="1:8">
      <c r="A24" s="17"/>
      <c r="B24" s="18"/>
      <c r="C24" s="15"/>
      <c r="D24" s="18"/>
      <c r="E24" s="15"/>
      <c r="F24" s="15"/>
      <c r="G24" s="16"/>
      <c r="H24" s="16"/>
    </row>
    <row r="25" ht="27" customHeight="1" spans="1:8">
      <c r="A25" s="17"/>
      <c r="B25" s="18"/>
      <c r="C25" s="15"/>
      <c r="D25" s="18"/>
      <c r="E25" s="15"/>
      <c r="F25" s="15"/>
      <c r="G25" s="16"/>
      <c r="H25" s="16"/>
    </row>
    <row r="26" ht="27" customHeight="1" spans="1:8">
      <c r="A26" s="19" t="s">
        <v>41</v>
      </c>
      <c r="B26" s="20"/>
      <c r="C26" s="21"/>
      <c r="D26" s="22">
        <f>D5</f>
        <v>1101825.92</v>
      </c>
      <c r="E26" s="22">
        <f>E5</f>
        <v>7728148.23</v>
      </c>
      <c r="F26" s="23">
        <f>F5</f>
        <v>1000000</v>
      </c>
      <c r="G26" s="24"/>
      <c r="H26" s="24"/>
    </row>
    <row r="27" ht="25.5" customHeight="1" spans="1:7">
      <c r="A27" s="25" t="s">
        <v>42</v>
      </c>
      <c r="B27" s="25"/>
      <c r="C27" s="25"/>
      <c r="D27" s="25"/>
      <c r="E27" s="25"/>
      <c r="F27" s="26"/>
      <c r="G27" s="26"/>
    </row>
    <row r="28" ht="25.5" customHeight="1" spans="1:7">
      <c r="A28" s="25"/>
      <c r="B28" s="25"/>
      <c r="C28" s="25"/>
      <c r="D28" s="25"/>
      <c r="E28" s="25"/>
      <c r="F28" s="26"/>
      <c r="G28" s="26"/>
    </row>
  </sheetData>
  <mergeCells count="35">
    <mergeCell ref="A1:G1"/>
    <mergeCell ref="A2:E2"/>
    <mergeCell ref="F2:G2"/>
    <mergeCell ref="D3:H3"/>
    <mergeCell ref="G4:H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6:B26"/>
    <mergeCell ref="G26:H26"/>
    <mergeCell ref="A27:E27"/>
    <mergeCell ref="F27:G27"/>
    <mergeCell ref="A28:E28"/>
    <mergeCell ref="F28:G28"/>
    <mergeCell ref="A3:A4"/>
    <mergeCell ref="B3:B4"/>
    <mergeCell ref="C3:C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建设项目投标报价汇总表0626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2024-06-26T23:04:00Z</dcterms:created>
  <dcterms:modified xsi:type="dcterms:W3CDTF">2024-12-10T05:00:07Z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2585F9C78BB04ECEA40E0CD4C9859E22</vt:lpwstr>
  </property>
  <property fmtid="{D5CDD505-2E9C-101B-9397-08002B2CF9AE}" pid="3" name="KSOProductBuildVer">
    <vt:lpwstr>2052-11.8.2.12085</vt:lpwstr>
  </property>
</Properties>
</file>