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firstSheet="5"/>
  </bookViews>
  <sheets>
    <sheet name="汇总表" sheetId="4" r:id="rId1"/>
    <sheet name="基坑监测" sheetId="5" r:id="rId2"/>
    <sheet name="高支模监测" sheetId="6" r:id="rId3"/>
    <sheet name="主体结构沉降监测" sheetId="7" r:id="rId4"/>
    <sheet name="地面道路监测" sheetId="8" r:id="rId5"/>
    <sheet name="桥梁监测" sheetId="9" r:id="rId6"/>
  </sheets>
  <definedNames>
    <definedName name="_xlnm._FilterDatabase" localSheetId="1" hidden="1">基坑监测!$A$1:$J$35</definedName>
    <definedName name="_xlnm._FilterDatabase" localSheetId="2" hidden="1">高支模监测!$A$1:$I$39</definedName>
  </definedNames>
  <calcPr calcId="191029" iterate="1" iterateCount="10000" iterateDelta="0.00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<sst xmlns="http://schemas.openxmlformats.org/spreadsheetml/2006/main" count="256" uniqueCount="87">
  <si>
    <t>广州南沙新区明珠湾区起步区二期（横沥岛尖）土地开发项目-地下环路及公共地下空间（二期）工程子项目2南段、综合管廊工程子项目2南段施工监测服务（新北路）费用汇总表</t>
  </si>
  <si>
    <t>序号</t>
  </si>
  <si>
    <t>监测项目</t>
  </si>
  <si>
    <t>费用（元）</t>
  </si>
  <si>
    <t>备注</t>
  </si>
  <si>
    <t>基坑监测</t>
  </si>
  <si>
    <t>高大支模监测</t>
  </si>
  <si>
    <t>主体结构沉降监测</t>
  </si>
  <si>
    <t>地面道路监测</t>
  </si>
  <si>
    <t>桥梁监测（中轴涌5#桥）</t>
  </si>
  <si>
    <t>合计</t>
  </si>
  <si>
    <t>广州南沙新区明珠湾区起步区二期（横沥岛尖）土地开发项目-地下环路及公共地下空间（二期）工程子项目2南段、综合管廊工程子项目2南段施工监测（新北路）基坑监测清单</t>
  </si>
  <si>
    <t>单位</t>
  </si>
  <si>
    <t>工作量</t>
  </si>
  <si>
    <t>监测次数</t>
  </si>
  <si>
    <t>单价限价（元）</t>
  </si>
  <si>
    <t>单价（元）</t>
  </si>
  <si>
    <t>合价（元）</t>
  </si>
  <si>
    <t>埋设费</t>
  </si>
  <si>
    <t>平面基准网</t>
  </si>
  <si>
    <t>点</t>
  </si>
  <si>
    <t>-</t>
  </si>
  <si>
    <t>高程基准网点</t>
  </si>
  <si>
    <t>米</t>
  </si>
  <si>
    <t>位移工作基点</t>
  </si>
  <si>
    <t>坡顶水平位移</t>
  </si>
  <si>
    <t>坡顶竖向位移</t>
  </si>
  <si>
    <t>围护桩测斜（人工）</t>
  </si>
  <si>
    <t>围护桩测斜（自动化）</t>
  </si>
  <si>
    <t>土体测斜（人工）</t>
  </si>
  <si>
    <t>土体测斜（自动化）</t>
  </si>
  <si>
    <t>地下水位（自动化）</t>
  </si>
  <si>
    <t>地表沉降</t>
  </si>
  <si>
    <t>支撑轴力（人工）</t>
  </si>
  <si>
    <t>支撑轴力（钢筋计自动化）</t>
  </si>
  <si>
    <t>立柱沉降</t>
  </si>
  <si>
    <t>建筑物沉降</t>
  </si>
  <si>
    <t>建筑物倾斜（自动化）</t>
  </si>
  <si>
    <t>监测费</t>
  </si>
  <si>
    <t>平面基准网（人工）</t>
  </si>
  <si>
    <t>高程基准网点（人工）</t>
  </si>
  <si>
    <t>km</t>
  </si>
  <si>
    <t>工作基点联测（人工）</t>
  </si>
  <si>
    <t>点•次</t>
  </si>
  <si>
    <t>坡顶水平位移（人工）</t>
  </si>
  <si>
    <t>坡顶竖向位移（人工）</t>
  </si>
  <si>
    <t>地表沉降（人工）</t>
  </si>
  <si>
    <t>支撑轴力（自动化）</t>
  </si>
  <si>
    <t>立柱沉降（人工）</t>
  </si>
  <si>
    <t>建筑物沉降（人工）</t>
  </si>
  <si>
    <t>广州南沙新区明珠湾区起步区二期（横沥岛尖）土地开发项目-地下环路及公共地下空间（二期）工程子项目2南段施工监测（新北路）高大支模监测清单</t>
  </si>
  <si>
    <t>项目</t>
  </si>
  <si>
    <t>具体工作内容</t>
  </si>
  <si>
    <t>点数</t>
  </si>
  <si>
    <t>备  注</t>
  </si>
  <si>
    <t>高支模监测点埋设费</t>
  </si>
  <si>
    <t>支架水平位移监测点</t>
  </si>
  <si>
    <t>模板沉降监测点</t>
  </si>
  <si>
    <t>杆件倾角监测点</t>
  </si>
  <si>
    <t>立杆轴力监测点</t>
  </si>
  <si>
    <t>小计</t>
  </si>
  <si>
    <t>高支模监测费</t>
  </si>
  <si>
    <t>支架水平位移监测（自动化）</t>
  </si>
  <si>
    <t>模板沉降监测（自动化）</t>
  </si>
  <si>
    <t>杆件倾角监测（自动化）</t>
  </si>
  <si>
    <t>立杆轴力监测（自动化）</t>
  </si>
  <si>
    <t>广州南沙新区明珠湾区起步区二期（横沥岛尖）土地开发项目-综合管廊工程子项目2南段施工监测（新北路）高大支模监测清单</t>
  </si>
  <si>
    <t>广州南沙新区明珠湾区起步区二期（横沥岛尖）土地开发项目-地下环路及公共地下空间（二期）工程子项目2南段施工监测（新北路）桥梁高大支模监测清单</t>
  </si>
  <si>
    <t>总计</t>
  </si>
  <si>
    <t>广州南沙新区明珠湾区起步区二期（横沥岛尖）土地开发项目-地下环路及公共地下空间（二期）工程子项目2南段、综合管廊工程子项目2南段施工监测（新北路）主体结构沉降监测清单</t>
  </si>
  <si>
    <t>计量单位</t>
  </si>
  <si>
    <t>数量</t>
  </si>
  <si>
    <t>次数</t>
  </si>
  <si>
    <t>结构沉降监测点</t>
  </si>
  <si>
    <t>高程基准网点监测（人工）</t>
  </si>
  <si>
    <t>结构沉降监测（人工）</t>
  </si>
  <si>
    <t>点·次</t>
  </si>
  <si>
    <t>广州南沙新区明珠湾区起步区二期（横沥岛尖）土地开发项目-地下环路及公共地下空间（二期）工程子项目2南段、综合管廊工程子项目2南段施工监测（新北路）地面道路监测清单</t>
  </si>
  <si>
    <t>路面沉降</t>
  </si>
  <si>
    <t>深层水平位移</t>
  </si>
  <si>
    <t>路面沉降（人工）</t>
  </si>
  <si>
    <t>深层水平位移（人工）</t>
  </si>
  <si>
    <t>广州南沙新区明珠湾区起步区二期（横沥岛尖）土地开发项目-地下环路及公共地下空间（二期）工程子项目2南段、综合管廊工程子项目2南段施工监测（新北路）桥梁（中轴涌5#桥）监测清单</t>
  </si>
  <si>
    <t>桥墩沉降</t>
  </si>
  <si>
    <t>桥面沉降</t>
  </si>
  <si>
    <t>桥墩沉降（人工）</t>
  </si>
  <si>
    <t>桥面沉降（人工）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</si>
</sst>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26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177" fontId="0" fillId="0" borderId="0" xfId="0" applyNumberForma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5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176" fontId="1" fillId="0" borderId="1" xfId="50" applyNumberFormat="1" applyFont="1" applyFill="1" applyBorder="1" applyAlignment="1">
      <alignment horizontal="center" vertical="center" wrapText="1"/>
    </xf>
    <xf numFmtId="176" fontId="1" fillId="0" borderId="1" xfId="51" applyNumberFormat="1" applyFont="1" applyFill="1" applyBorder="1" applyAlignment="1">
      <alignment horizontal="center" vertical="center" wrapText="1"/>
    </xf>
    <xf numFmtId="176" fontId="1" fillId="0" borderId="5" xfId="5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176" fontId="2" fillId="0" borderId="1" xfId="50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_Sheet1" xfId="50"/>
    <cellStyle name="常规_Sheet1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C3" sqref="C3:C7"/>
    </sheetView>
  </sheetViews>
  <sheetFormatPr defaultColWidth="9" defaultRowHeight="51" customHeight="1" outlineLevelRow="7" outlineLevelCol="3"/>
  <cols>
    <col min="1" max="1" width="7.49166666666667" style="44" customWidth="1"/>
    <col min="2" max="2" width="33.0833333333333" style="44" customWidth="1"/>
    <col min="3" max="3" width="34.1166666666667" style="44" customWidth="1"/>
    <col min="4" max="4" width="28.8166666666667" style="44" customWidth="1"/>
    <col min="5" max="5" width="7" style="44" customWidth="1"/>
    <col min="6" max="16384" width="9" style="44"/>
  </cols>
  <sheetData>
    <row r="1" customFormat="1" customHeight="1" spans="1:4">
      <c r="A1" s="45" t="s">
        <v>0</v>
      </c>
      <c r="B1" s="45"/>
      <c r="C1" s="45"/>
      <c r="D1" s="45"/>
    </row>
    <row r="2" customFormat="1" customHeight="1" spans="1:4">
      <c r="A2" s="46" t="s">
        <v>1</v>
      </c>
      <c r="B2" s="46" t="s">
        <v>2</v>
      </c>
      <c r="C2" s="47" t="s">
        <v>3</v>
      </c>
      <c r="D2" s="46" t="s">
        <v>4</v>
      </c>
    </row>
    <row r="3" customFormat="1" customHeight="1" spans="1:4">
      <c r="A3" s="46">
        <v>1</v>
      </c>
      <c r="B3" s="46" t="s">
        <v>5</v>
      </c>
      <c r="C3" s="48"/>
      <c r="D3" s="49"/>
    </row>
    <row r="4" s="44" customFormat="1" customHeight="1" spans="1:4">
      <c r="A4" s="46">
        <v>2</v>
      </c>
      <c r="B4" s="46" t="s">
        <v>6</v>
      </c>
      <c r="C4" s="48"/>
      <c r="D4" s="49"/>
    </row>
    <row r="5" s="44" customFormat="1" customHeight="1" spans="1:4">
      <c r="A5" s="46">
        <v>3</v>
      </c>
      <c r="B5" s="50" t="s">
        <v>7</v>
      </c>
      <c r="C5" s="48"/>
      <c r="D5" s="49"/>
    </row>
    <row r="6" s="44" customFormat="1" customHeight="1" spans="1:4">
      <c r="A6" s="46">
        <v>4</v>
      </c>
      <c r="B6" s="46" t="s">
        <v>8</v>
      </c>
      <c r="C6" s="48"/>
      <c r="D6" s="51"/>
    </row>
    <row r="7" s="44" customFormat="1" customHeight="1" spans="1:4">
      <c r="A7" s="46">
        <v>5</v>
      </c>
      <c r="B7" s="46" t="s">
        <v>9</v>
      </c>
      <c r="C7" s="48"/>
      <c r="D7" s="51"/>
    </row>
    <row r="8" s="44" customFormat="1" customHeight="1" spans="1:4">
      <c r="A8" s="46">
        <v>10</v>
      </c>
      <c r="B8" s="52" t="s">
        <v>10</v>
      </c>
      <c r="C8" s="51">
        <f>SUM(C3:C7)</f>
        <v>0</v>
      </c>
      <c r="D8" s="51"/>
    </row>
  </sheetData>
  <mergeCells count="1">
    <mergeCell ref="A1:D1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"/>
  <sheetViews>
    <sheetView zoomScale="80" zoomScaleNormal="80" topLeftCell="A30" workbookViewId="0">
      <selection activeCell="H3" sqref="H3:I34"/>
    </sheetView>
  </sheetViews>
  <sheetFormatPr defaultColWidth="13.9666666666667" defaultRowHeight="40" customHeight="1"/>
  <cols>
    <col min="1" max="1" width="16" style="15" customWidth="1"/>
    <col min="2" max="2" width="9.38333333333333" style="15" customWidth="1"/>
    <col min="3" max="3" width="30.3083333333333" style="15" customWidth="1"/>
    <col min="4" max="4" width="9.38333333333333" style="15" customWidth="1"/>
    <col min="5" max="5" width="11.5" style="29" customWidth="1"/>
    <col min="6" max="6" width="9.38333333333333" style="29" customWidth="1"/>
    <col min="7" max="7" width="14.375" style="29" customWidth="1"/>
    <col min="8" max="8" width="18.25" style="30" customWidth="1"/>
    <col min="9" max="9" width="12.6333333333333" style="30" customWidth="1"/>
    <col min="10" max="10" width="12.5" style="15" customWidth="1"/>
    <col min="11" max="16375" width="13.9666666666667" style="15" customWidth="1"/>
    <col min="16376" max="16384" width="13.9666666666667" style="15"/>
  </cols>
  <sheetData>
    <row r="1" s="28" customFormat="1" customHeight="1" spans="1:10">
      <c r="A1" s="31" t="s">
        <v>11</v>
      </c>
      <c r="B1" s="32"/>
      <c r="C1" s="32"/>
      <c r="D1" s="32"/>
      <c r="E1" s="33"/>
      <c r="F1" s="33"/>
      <c r="G1" s="33"/>
      <c r="H1" s="34"/>
      <c r="I1" s="34"/>
      <c r="J1" s="43"/>
    </row>
    <row r="2" s="28" customFormat="1" customHeight="1" spans="1:10">
      <c r="A2" s="35" t="s">
        <v>1</v>
      </c>
      <c r="B2" s="35" t="s">
        <v>2</v>
      </c>
      <c r="C2" s="35"/>
      <c r="D2" s="35" t="s">
        <v>12</v>
      </c>
      <c r="E2" s="36" t="s">
        <v>13</v>
      </c>
      <c r="F2" s="37" t="s">
        <v>14</v>
      </c>
      <c r="G2" s="37" t="s">
        <v>15</v>
      </c>
      <c r="H2" s="38" t="s">
        <v>16</v>
      </c>
      <c r="I2" s="38" t="s">
        <v>17</v>
      </c>
      <c r="J2" s="39" t="s">
        <v>4</v>
      </c>
    </row>
    <row r="3" s="28" customFormat="1" customHeight="1" spans="1:10">
      <c r="A3" s="39">
        <v>1</v>
      </c>
      <c r="B3" s="40" t="s">
        <v>18</v>
      </c>
      <c r="C3" s="40" t="s">
        <v>19</v>
      </c>
      <c r="D3" s="40" t="s">
        <v>20</v>
      </c>
      <c r="E3" s="9">
        <v>3</v>
      </c>
      <c r="F3" s="9" t="s">
        <v>21</v>
      </c>
      <c r="G3" s="20">
        <v>3150</v>
      </c>
      <c r="H3" s="20"/>
      <c r="I3" s="20"/>
      <c r="J3" s="39"/>
    </row>
    <row r="4" s="28" customFormat="1" customHeight="1" spans="1:10">
      <c r="A4" s="39">
        <v>2</v>
      </c>
      <c r="B4" s="40"/>
      <c r="C4" s="40" t="s">
        <v>22</v>
      </c>
      <c r="D4" s="40" t="s">
        <v>23</v>
      </c>
      <c r="E4" s="9">
        <v>90</v>
      </c>
      <c r="F4" s="9" t="s">
        <v>21</v>
      </c>
      <c r="G4" s="20">
        <v>126</v>
      </c>
      <c r="H4" s="20"/>
      <c r="I4" s="20"/>
      <c r="J4" s="39"/>
    </row>
    <row r="5" s="28" customFormat="1" customHeight="1" spans="1:10">
      <c r="A5" s="39">
        <v>3</v>
      </c>
      <c r="B5" s="40"/>
      <c r="C5" s="40" t="s">
        <v>24</v>
      </c>
      <c r="D5" s="40" t="s">
        <v>20</v>
      </c>
      <c r="E5" s="9">
        <v>6</v>
      </c>
      <c r="F5" s="9" t="s">
        <v>21</v>
      </c>
      <c r="G5" s="20">
        <v>2450</v>
      </c>
      <c r="H5" s="20"/>
      <c r="I5" s="20"/>
      <c r="J5" s="39"/>
    </row>
    <row r="6" s="28" customFormat="1" customHeight="1" spans="1:10">
      <c r="A6" s="39">
        <v>4</v>
      </c>
      <c r="B6" s="40"/>
      <c r="C6" s="39" t="s">
        <v>25</v>
      </c>
      <c r="D6" s="40" t="s">
        <v>20</v>
      </c>
      <c r="E6" s="9">
        <v>83</v>
      </c>
      <c r="F6" s="9" t="s">
        <v>21</v>
      </c>
      <c r="G6" s="20">
        <v>175</v>
      </c>
      <c r="H6" s="20"/>
      <c r="I6" s="20"/>
      <c r="J6" s="39"/>
    </row>
    <row r="7" s="28" customFormat="1" customHeight="1" spans="1:10">
      <c r="A7" s="39">
        <v>5</v>
      </c>
      <c r="B7" s="40"/>
      <c r="C7" s="39" t="s">
        <v>26</v>
      </c>
      <c r="D7" s="40" t="s">
        <v>20</v>
      </c>
      <c r="E7" s="9">
        <v>83</v>
      </c>
      <c r="F7" s="9" t="s">
        <v>21</v>
      </c>
      <c r="G7" s="20">
        <v>175</v>
      </c>
      <c r="H7" s="20"/>
      <c r="I7" s="20"/>
      <c r="J7" s="39"/>
    </row>
    <row r="8" s="28" customFormat="1" customHeight="1" spans="1:10">
      <c r="A8" s="39">
        <v>6</v>
      </c>
      <c r="B8" s="40"/>
      <c r="C8" s="39" t="s">
        <v>27</v>
      </c>
      <c r="D8" s="40" t="s">
        <v>23</v>
      </c>
      <c r="E8" s="9">
        <v>700</v>
      </c>
      <c r="F8" s="9" t="s">
        <v>21</v>
      </c>
      <c r="G8" s="20">
        <v>266</v>
      </c>
      <c r="H8" s="20"/>
      <c r="I8" s="20"/>
      <c r="J8" s="39"/>
    </row>
    <row r="9" s="28" customFormat="1" customHeight="1" spans="1:10">
      <c r="A9" s="39">
        <v>7</v>
      </c>
      <c r="B9" s="40"/>
      <c r="C9" s="39" t="s">
        <v>28</v>
      </c>
      <c r="D9" s="40" t="s">
        <v>23</v>
      </c>
      <c r="E9" s="9">
        <v>180</v>
      </c>
      <c r="F9" s="9" t="s">
        <v>21</v>
      </c>
      <c r="G9" s="20">
        <v>801.87</v>
      </c>
      <c r="H9" s="20"/>
      <c r="I9" s="20"/>
      <c r="J9" s="39"/>
    </row>
    <row r="10" s="28" customFormat="1" customHeight="1" spans="1:10">
      <c r="A10" s="39">
        <v>8</v>
      </c>
      <c r="B10" s="40"/>
      <c r="C10" s="39" t="s">
        <v>29</v>
      </c>
      <c r="D10" s="39" t="s">
        <v>23</v>
      </c>
      <c r="E10" s="9">
        <v>240</v>
      </c>
      <c r="F10" s="9" t="s">
        <v>21</v>
      </c>
      <c r="G10" s="20">
        <v>126</v>
      </c>
      <c r="H10" s="20"/>
      <c r="I10" s="20"/>
      <c r="J10" s="39"/>
    </row>
    <row r="11" s="28" customFormat="1" customHeight="1" spans="1:10">
      <c r="A11" s="39">
        <v>9</v>
      </c>
      <c r="B11" s="40"/>
      <c r="C11" s="39" t="s">
        <v>30</v>
      </c>
      <c r="D11" s="39" t="s">
        <v>23</v>
      </c>
      <c r="E11" s="9">
        <v>80</v>
      </c>
      <c r="F11" s="9" t="s">
        <v>21</v>
      </c>
      <c r="G11" s="20">
        <v>976.11</v>
      </c>
      <c r="H11" s="20"/>
      <c r="I11" s="20"/>
      <c r="J11" s="39"/>
    </row>
    <row r="12" s="28" customFormat="1" customHeight="1" spans="1:10">
      <c r="A12" s="39">
        <v>10</v>
      </c>
      <c r="B12" s="40"/>
      <c r="C12" s="39" t="s">
        <v>31</v>
      </c>
      <c r="D12" s="40" t="s">
        <v>23</v>
      </c>
      <c r="E12" s="9">
        <v>765</v>
      </c>
      <c r="F12" s="9" t="s">
        <v>21</v>
      </c>
      <c r="G12" s="20">
        <v>153.22</v>
      </c>
      <c r="H12" s="20"/>
      <c r="I12" s="20"/>
      <c r="J12" s="39"/>
    </row>
    <row r="13" s="28" customFormat="1" customHeight="1" spans="1:10">
      <c r="A13" s="39">
        <v>11</v>
      </c>
      <c r="B13" s="40"/>
      <c r="C13" s="39" t="s">
        <v>32</v>
      </c>
      <c r="D13" s="40" t="s">
        <v>20</v>
      </c>
      <c r="E13" s="9">
        <v>50</v>
      </c>
      <c r="F13" s="9" t="s">
        <v>21</v>
      </c>
      <c r="G13" s="20">
        <v>175</v>
      </c>
      <c r="H13" s="20"/>
      <c r="I13" s="20"/>
      <c r="J13" s="39"/>
    </row>
    <row r="14" s="28" customFormat="1" customHeight="1" spans="1:10">
      <c r="A14" s="39">
        <v>12</v>
      </c>
      <c r="B14" s="40"/>
      <c r="C14" s="39" t="s">
        <v>33</v>
      </c>
      <c r="D14" s="39" t="s">
        <v>20</v>
      </c>
      <c r="E14" s="9">
        <v>96</v>
      </c>
      <c r="F14" s="9" t="s">
        <v>21</v>
      </c>
      <c r="G14" s="20">
        <v>546</v>
      </c>
      <c r="H14" s="20"/>
      <c r="I14" s="20"/>
      <c r="J14" s="39"/>
    </row>
    <row r="15" s="28" customFormat="1" customHeight="1" spans="1:10">
      <c r="A15" s="39">
        <v>13</v>
      </c>
      <c r="B15" s="40"/>
      <c r="C15" s="39" t="s">
        <v>34</v>
      </c>
      <c r="D15" s="40" t="s">
        <v>20</v>
      </c>
      <c r="E15" s="9">
        <v>69</v>
      </c>
      <c r="F15" s="9" t="s">
        <v>21</v>
      </c>
      <c r="G15" s="20">
        <v>2716.7</v>
      </c>
      <c r="H15" s="20"/>
      <c r="I15" s="20"/>
      <c r="J15" s="39"/>
    </row>
    <row r="16" s="28" customFormat="1" customHeight="1" spans="1:10">
      <c r="A16" s="39">
        <v>14</v>
      </c>
      <c r="B16" s="40"/>
      <c r="C16" s="39" t="s">
        <v>35</v>
      </c>
      <c r="D16" s="40" t="s">
        <v>20</v>
      </c>
      <c r="E16" s="9">
        <v>36</v>
      </c>
      <c r="F16" s="9" t="s">
        <v>21</v>
      </c>
      <c r="G16" s="20">
        <v>175</v>
      </c>
      <c r="H16" s="20"/>
      <c r="I16" s="20"/>
      <c r="J16" s="39"/>
    </row>
    <row r="17" s="28" customFormat="1" customHeight="1" spans="1:10">
      <c r="A17" s="39">
        <v>15</v>
      </c>
      <c r="B17" s="40"/>
      <c r="C17" s="35" t="s">
        <v>36</v>
      </c>
      <c r="D17" s="40" t="s">
        <v>20</v>
      </c>
      <c r="E17" s="9">
        <v>12</v>
      </c>
      <c r="F17" s="9" t="s">
        <v>21</v>
      </c>
      <c r="G17" s="20">
        <v>175</v>
      </c>
      <c r="H17" s="20"/>
      <c r="I17" s="20"/>
      <c r="J17" s="39"/>
    </row>
    <row r="18" s="28" customFormat="1" customHeight="1" spans="1:10">
      <c r="A18" s="39">
        <v>16</v>
      </c>
      <c r="B18" s="40"/>
      <c r="C18" s="35" t="s">
        <v>37</v>
      </c>
      <c r="D18" s="40" t="s">
        <v>20</v>
      </c>
      <c r="E18" s="9">
        <v>2</v>
      </c>
      <c r="F18" s="9" t="s">
        <v>21</v>
      </c>
      <c r="G18" s="20">
        <v>2650</v>
      </c>
      <c r="H18" s="20"/>
      <c r="I18" s="20"/>
      <c r="J18" s="39"/>
    </row>
    <row r="19" s="28" customFormat="1" customHeight="1" spans="1:10">
      <c r="A19" s="39">
        <v>17</v>
      </c>
      <c r="B19" s="40" t="s">
        <v>38</v>
      </c>
      <c r="C19" s="39" t="s">
        <v>39</v>
      </c>
      <c r="D19" s="39" t="s">
        <v>20</v>
      </c>
      <c r="E19" s="9">
        <v>3</v>
      </c>
      <c r="F19" s="9">
        <v>4</v>
      </c>
      <c r="G19" s="20">
        <v>1221.5</v>
      </c>
      <c r="H19" s="20"/>
      <c r="I19" s="20"/>
      <c r="J19" s="39"/>
    </row>
    <row r="20" s="28" customFormat="1" customHeight="1" spans="1:10">
      <c r="A20" s="39">
        <v>18</v>
      </c>
      <c r="B20" s="40"/>
      <c r="C20" s="39" t="s">
        <v>40</v>
      </c>
      <c r="D20" s="39" t="s">
        <v>41</v>
      </c>
      <c r="E20" s="9">
        <v>1</v>
      </c>
      <c r="F20" s="9">
        <v>4</v>
      </c>
      <c r="G20" s="20">
        <v>681.1</v>
      </c>
      <c r="H20" s="20"/>
      <c r="I20" s="20"/>
      <c r="J20" s="39"/>
    </row>
    <row r="21" s="28" customFormat="1" customHeight="1" spans="1:10">
      <c r="A21" s="39">
        <v>19</v>
      </c>
      <c r="B21" s="40"/>
      <c r="C21" s="39" t="s">
        <v>42</v>
      </c>
      <c r="D21" s="40" t="s">
        <v>43</v>
      </c>
      <c r="E21" s="9">
        <v>6</v>
      </c>
      <c r="F21" s="9">
        <v>4</v>
      </c>
      <c r="G21" s="20">
        <v>51.8</v>
      </c>
      <c r="H21" s="20"/>
      <c r="I21" s="20"/>
      <c r="J21" s="39"/>
    </row>
    <row r="22" s="28" customFormat="1" customHeight="1" spans="1:10">
      <c r="A22" s="39">
        <v>20</v>
      </c>
      <c r="B22" s="40"/>
      <c r="C22" s="39" t="s">
        <v>44</v>
      </c>
      <c r="D22" s="40" t="s">
        <v>43</v>
      </c>
      <c r="E22" s="9">
        <v>83</v>
      </c>
      <c r="F22" s="9">
        <v>150</v>
      </c>
      <c r="G22" s="20">
        <v>51.8</v>
      </c>
      <c r="H22" s="20"/>
      <c r="I22" s="20"/>
      <c r="J22" s="39"/>
    </row>
    <row r="23" s="28" customFormat="1" customHeight="1" spans="1:10">
      <c r="A23" s="39">
        <v>21</v>
      </c>
      <c r="B23" s="40"/>
      <c r="C23" s="39" t="s">
        <v>45</v>
      </c>
      <c r="D23" s="40" t="s">
        <v>43</v>
      </c>
      <c r="E23" s="9">
        <v>83</v>
      </c>
      <c r="F23" s="9">
        <v>150</v>
      </c>
      <c r="G23" s="20">
        <v>35</v>
      </c>
      <c r="H23" s="20"/>
      <c r="I23" s="20"/>
      <c r="J23" s="39"/>
    </row>
    <row r="24" s="28" customFormat="1" customHeight="1" spans="1:10">
      <c r="A24" s="39">
        <v>22</v>
      </c>
      <c r="B24" s="40"/>
      <c r="C24" s="39" t="s">
        <v>27</v>
      </c>
      <c r="D24" s="40" t="s">
        <v>43</v>
      </c>
      <c r="E24" s="9">
        <v>35</v>
      </c>
      <c r="F24" s="9">
        <v>150</v>
      </c>
      <c r="G24" s="20">
        <v>420</v>
      </c>
      <c r="H24" s="20"/>
      <c r="I24" s="20"/>
      <c r="J24" s="39"/>
    </row>
    <row r="25" s="28" customFormat="1" customHeight="1" spans="1:10">
      <c r="A25" s="39">
        <v>23</v>
      </c>
      <c r="B25" s="40"/>
      <c r="C25" s="39" t="s">
        <v>28</v>
      </c>
      <c r="D25" s="40" t="s">
        <v>43</v>
      </c>
      <c r="E25" s="9">
        <v>9</v>
      </c>
      <c r="F25" s="9">
        <v>300</v>
      </c>
      <c r="G25" s="20">
        <v>25.3</v>
      </c>
      <c r="H25" s="20"/>
      <c r="I25" s="20"/>
      <c r="J25" s="39"/>
    </row>
    <row r="26" s="28" customFormat="1" customHeight="1" spans="1:10">
      <c r="A26" s="39">
        <v>24</v>
      </c>
      <c r="B26" s="40"/>
      <c r="C26" s="39" t="s">
        <v>29</v>
      </c>
      <c r="D26" s="40" t="s">
        <v>43</v>
      </c>
      <c r="E26" s="9">
        <v>12</v>
      </c>
      <c r="F26" s="9">
        <v>150</v>
      </c>
      <c r="G26" s="20">
        <v>420</v>
      </c>
      <c r="H26" s="20"/>
      <c r="I26" s="20"/>
      <c r="J26" s="39"/>
    </row>
    <row r="27" s="28" customFormat="1" customHeight="1" spans="1:10">
      <c r="A27" s="39">
        <v>25</v>
      </c>
      <c r="B27" s="40"/>
      <c r="C27" s="39" t="s">
        <v>30</v>
      </c>
      <c r="D27" s="40" t="s">
        <v>43</v>
      </c>
      <c r="E27" s="9">
        <v>4</v>
      </c>
      <c r="F27" s="9">
        <v>300</v>
      </c>
      <c r="G27" s="20">
        <v>24.3</v>
      </c>
      <c r="H27" s="20"/>
      <c r="I27" s="20"/>
      <c r="J27" s="39"/>
    </row>
    <row r="28" s="28" customFormat="1" customHeight="1" spans="1:10">
      <c r="A28" s="39">
        <v>26</v>
      </c>
      <c r="B28" s="40"/>
      <c r="C28" s="39" t="s">
        <v>31</v>
      </c>
      <c r="D28" s="40" t="s">
        <v>43</v>
      </c>
      <c r="E28" s="9">
        <v>51</v>
      </c>
      <c r="F28" s="9">
        <v>300</v>
      </c>
      <c r="G28" s="20">
        <v>30.6</v>
      </c>
      <c r="H28" s="20"/>
      <c r="I28" s="20"/>
      <c r="J28" s="39"/>
    </row>
    <row r="29" s="28" customFormat="1" customHeight="1" spans="1:10">
      <c r="A29" s="39">
        <v>27</v>
      </c>
      <c r="B29" s="40"/>
      <c r="C29" s="39" t="s">
        <v>46</v>
      </c>
      <c r="D29" s="40" t="s">
        <v>43</v>
      </c>
      <c r="E29" s="9">
        <v>50</v>
      </c>
      <c r="F29" s="9">
        <v>150</v>
      </c>
      <c r="G29" s="20">
        <v>35</v>
      </c>
      <c r="H29" s="20"/>
      <c r="I29" s="20"/>
      <c r="J29" s="39"/>
    </row>
    <row r="30" s="28" customFormat="1" customHeight="1" spans="1:10">
      <c r="A30" s="39">
        <v>28</v>
      </c>
      <c r="B30" s="40"/>
      <c r="C30" s="39" t="s">
        <v>33</v>
      </c>
      <c r="D30" s="40" t="s">
        <v>43</v>
      </c>
      <c r="E30" s="9">
        <v>96</v>
      </c>
      <c r="F30" s="9">
        <v>150</v>
      </c>
      <c r="G30" s="20">
        <v>81.2</v>
      </c>
      <c r="H30" s="20"/>
      <c r="I30" s="20"/>
      <c r="J30" s="39"/>
    </row>
    <row r="31" s="28" customFormat="1" customHeight="1" spans="1:10">
      <c r="A31" s="39">
        <v>29</v>
      </c>
      <c r="B31" s="40"/>
      <c r="C31" s="39" t="s">
        <v>47</v>
      </c>
      <c r="D31" s="40" t="s">
        <v>43</v>
      </c>
      <c r="E31" s="9">
        <v>69</v>
      </c>
      <c r="F31" s="9">
        <v>300</v>
      </c>
      <c r="G31" s="20">
        <v>28.3</v>
      </c>
      <c r="H31" s="20"/>
      <c r="I31" s="20"/>
      <c r="J31" s="39"/>
    </row>
    <row r="32" s="28" customFormat="1" customHeight="1" spans="1:10">
      <c r="A32" s="39">
        <v>30</v>
      </c>
      <c r="B32" s="40"/>
      <c r="C32" s="39" t="s">
        <v>48</v>
      </c>
      <c r="D32" s="40" t="s">
        <v>43</v>
      </c>
      <c r="E32" s="9">
        <v>36</v>
      </c>
      <c r="F32" s="9">
        <v>150</v>
      </c>
      <c r="G32" s="20">
        <v>35</v>
      </c>
      <c r="H32" s="20"/>
      <c r="I32" s="20"/>
      <c r="J32" s="39"/>
    </row>
    <row r="33" s="28" customFormat="1" customHeight="1" spans="1:10">
      <c r="A33" s="39">
        <v>31</v>
      </c>
      <c r="B33" s="40"/>
      <c r="C33" s="35" t="s">
        <v>49</v>
      </c>
      <c r="D33" s="40" t="s">
        <v>43</v>
      </c>
      <c r="E33" s="9">
        <v>12</v>
      </c>
      <c r="F33" s="9">
        <v>150</v>
      </c>
      <c r="G33" s="20">
        <v>35</v>
      </c>
      <c r="H33" s="20"/>
      <c r="I33" s="20"/>
      <c r="J33" s="39"/>
    </row>
    <row r="34" s="28" customFormat="1" customHeight="1" spans="1:10">
      <c r="A34" s="39">
        <v>32</v>
      </c>
      <c r="B34" s="40"/>
      <c r="C34" s="35" t="s">
        <v>37</v>
      </c>
      <c r="D34" s="40" t="s">
        <v>43</v>
      </c>
      <c r="E34" s="9">
        <v>2</v>
      </c>
      <c r="F34" s="9">
        <v>300</v>
      </c>
      <c r="G34" s="20">
        <v>27</v>
      </c>
      <c r="H34" s="20"/>
      <c r="I34" s="20"/>
      <c r="J34" s="39"/>
    </row>
    <row r="35" s="28" customFormat="1" customHeight="1" spans="1:10">
      <c r="A35" s="39">
        <v>33</v>
      </c>
      <c r="B35" s="40" t="s">
        <v>10</v>
      </c>
      <c r="C35" s="40"/>
      <c r="D35" s="40"/>
      <c r="E35" s="41"/>
      <c r="F35" s="41"/>
      <c r="G35" s="41"/>
      <c r="H35" s="42"/>
      <c r="I35" s="20">
        <f>SUM(I3:I34)</f>
        <v>0</v>
      </c>
      <c r="J35" s="39"/>
    </row>
  </sheetData>
  <sheetProtection formatCells="0" insertHyperlinks="0" autoFilter="0"/>
  <mergeCells count="6">
    <mergeCell ref="A1:J1"/>
    <mergeCell ref="B2:C2"/>
    <mergeCell ref="B35:C35"/>
    <mergeCell ref="D35:H35"/>
    <mergeCell ref="B3:B18"/>
    <mergeCell ref="B19:B34"/>
  </mergeCells>
  <pageMargins left="0.75" right="0.75" top="1" bottom="1" header="0.5" footer="0.5"/>
  <pageSetup paperSize="9" scale="6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zoomScale="80" zoomScaleNormal="80" workbookViewId="0">
      <selection activeCell="G45" sqref="G45"/>
    </sheetView>
  </sheetViews>
  <sheetFormatPr defaultColWidth="9" defaultRowHeight="27" customHeight="1"/>
  <cols>
    <col min="1" max="1" width="5.38333333333333" style="2" customWidth="1"/>
    <col min="2" max="2" width="20.3833333333333" style="2" customWidth="1"/>
    <col min="3" max="3" width="33.1916666666667" style="2" customWidth="1"/>
    <col min="4" max="5" width="11.25" style="3" customWidth="1"/>
    <col min="6" max="6" width="13.125" style="3" customWidth="1"/>
    <col min="7" max="7" width="18.25" style="4" customWidth="1"/>
    <col min="8" max="8" width="13.7416666666667" style="4" customWidth="1"/>
    <col min="9" max="9" width="11.5" style="2" customWidth="1"/>
    <col min="10" max="16384" width="9" style="2"/>
  </cols>
  <sheetData>
    <row r="1" s="1" customFormat="1" customHeight="1" spans="1:9">
      <c r="A1" s="5" t="s">
        <v>50</v>
      </c>
      <c r="B1" s="5"/>
      <c r="C1" s="5"/>
      <c r="D1" s="6"/>
      <c r="E1" s="6"/>
      <c r="F1" s="6"/>
      <c r="G1" s="7"/>
      <c r="H1" s="7"/>
      <c r="I1" s="5"/>
    </row>
    <row r="2" s="1" customFormat="1" customHeight="1" spans="1:9">
      <c r="A2" s="16" t="s">
        <v>1</v>
      </c>
      <c r="B2" s="16" t="s">
        <v>51</v>
      </c>
      <c r="C2" s="16" t="s">
        <v>52</v>
      </c>
      <c r="D2" s="17" t="s">
        <v>53</v>
      </c>
      <c r="E2" s="17" t="s">
        <v>14</v>
      </c>
      <c r="F2" s="17" t="s">
        <v>15</v>
      </c>
      <c r="G2" s="7" t="s">
        <v>16</v>
      </c>
      <c r="H2" s="8" t="s">
        <v>17</v>
      </c>
      <c r="I2" s="16" t="s">
        <v>54</v>
      </c>
    </row>
    <row r="3" s="1" customFormat="1" customHeight="1" spans="1:9">
      <c r="A3" s="5">
        <v>1</v>
      </c>
      <c r="B3" s="16" t="s">
        <v>55</v>
      </c>
      <c r="C3" s="5" t="s">
        <v>56</v>
      </c>
      <c r="D3" s="18">
        <v>220</v>
      </c>
      <c r="E3" s="19"/>
      <c r="F3" s="20">
        <v>175</v>
      </c>
      <c r="G3" s="20"/>
      <c r="H3" s="20"/>
      <c r="I3" s="5"/>
    </row>
    <row r="4" s="1" customFormat="1" customHeight="1" spans="1:9">
      <c r="A4" s="5">
        <v>2</v>
      </c>
      <c r="B4" s="16"/>
      <c r="C4" s="5" t="s">
        <v>57</v>
      </c>
      <c r="D4" s="18">
        <v>220</v>
      </c>
      <c r="E4" s="19"/>
      <c r="F4" s="20">
        <v>175</v>
      </c>
      <c r="G4" s="20"/>
      <c r="H4" s="20"/>
      <c r="I4" s="5"/>
    </row>
    <row r="5" s="1" customFormat="1" customHeight="1" spans="1:9">
      <c r="A5" s="5">
        <v>3</v>
      </c>
      <c r="B5" s="16"/>
      <c r="C5" s="5" t="s">
        <v>58</v>
      </c>
      <c r="D5" s="18">
        <v>220</v>
      </c>
      <c r="E5" s="19"/>
      <c r="F5" s="20">
        <v>280</v>
      </c>
      <c r="G5" s="20"/>
      <c r="H5" s="20"/>
      <c r="I5" s="5"/>
    </row>
    <row r="6" s="1" customFormat="1" customHeight="1" spans="1:9">
      <c r="A6" s="5">
        <v>4</v>
      </c>
      <c r="B6" s="16"/>
      <c r="C6" s="5" t="s">
        <v>59</v>
      </c>
      <c r="D6" s="18">
        <v>220</v>
      </c>
      <c r="E6" s="19"/>
      <c r="F6" s="20">
        <v>280</v>
      </c>
      <c r="G6" s="20"/>
      <c r="H6" s="20"/>
      <c r="I6" s="5"/>
    </row>
    <row r="7" s="1" customFormat="1" customHeight="1" spans="1:9">
      <c r="A7" s="5">
        <v>5</v>
      </c>
      <c r="B7" s="16"/>
      <c r="C7" s="21" t="s">
        <v>60</v>
      </c>
      <c r="D7" s="18"/>
      <c r="E7" s="18"/>
      <c r="F7" s="8"/>
      <c r="G7" s="8"/>
      <c r="H7" s="8"/>
      <c r="I7" s="5"/>
    </row>
    <row r="8" s="1" customFormat="1" customHeight="1" spans="1:9">
      <c r="A8" s="5">
        <v>6</v>
      </c>
      <c r="B8" s="16" t="s">
        <v>61</v>
      </c>
      <c r="C8" s="5" t="s">
        <v>62</v>
      </c>
      <c r="D8" s="18">
        <v>220</v>
      </c>
      <c r="E8" s="6">
        <v>40</v>
      </c>
      <c r="F8" s="7">
        <v>49</v>
      </c>
      <c r="G8" s="7"/>
      <c r="H8" s="7"/>
      <c r="I8" s="5"/>
    </row>
    <row r="9" s="1" customFormat="1" customHeight="1" spans="1:9">
      <c r="A9" s="5">
        <v>7</v>
      </c>
      <c r="B9" s="16"/>
      <c r="C9" s="5" t="s">
        <v>63</v>
      </c>
      <c r="D9" s="18">
        <v>220</v>
      </c>
      <c r="E9" s="6">
        <v>40</v>
      </c>
      <c r="F9" s="7">
        <v>36.12</v>
      </c>
      <c r="G9" s="7"/>
      <c r="H9" s="7"/>
      <c r="I9" s="5"/>
    </row>
    <row r="10" s="1" customFormat="1" customHeight="1" spans="1:9">
      <c r="A10" s="5">
        <v>8</v>
      </c>
      <c r="B10" s="16"/>
      <c r="C10" s="5" t="s">
        <v>64</v>
      </c>
      <c r="D10" s="18">
        <v>220</v>
      </c>
      <c r="E10" s="6">
        <v>40</v>
      </c>
      <c r="F10" s="7">
        <v>64.33</v>
      </c>
      <c r="G10" s="7"/>
      <c r="H10" s="7"/>
      <c r="I10" s="5"/>
    </row>
    <row r="11" s="1" customFormat="1" customHeight="1" spans="1:9">
      <c r="A11" s="5">
        <v>9</v>
      </c>
      <c r="B11" s="16"/>
      <c r="C11" s="5" t="s">
        <v>65</v>
      </c>
      <c r="D11" s="18">
        <v>220</v>
      </c>
      <c r="E11" s="6">
        <v>40</v>
      </c>
      <c r="F11" s="7">
        <v>65.67</v>
      </c>
      <c r="G11" s="7"/>
      <c r="H11" s="7"/>
      <c r="I11" s="5"/>
    </row>
    <row r="12" s="1" customFormat="1" customHeight="1" spans="1:9">
      <c r="A12" s="5">
        <v>10</v>
      </c>
      <c r="B12" s="16"/>
      <c r="C12" s="21" t="s">
        <v>60</v>
      </c>
      <c r="D12" s="18"/>
      <c r="E12" s="18"/>
      <c r="F12" s="18"/>
      <c r="G12" s="8"/>
      <c r="H12" s="8">
        <f>SUM(H8:H11)</f>
        <v>0</v>
      </c>
      <c r="I12" s="5"/>
    </row>
    <row r="13" s="1" customFormat="1" customHeight="1" spans="1:9">
      <c r="A13" s="5" t="s">
        <v>10</v>
      </c>
      <c r="B13" s="5"/>
      <c r="C13" s="5"/>
      <c r="D13" s="22"/>
      <c r="E13" s="23"/>
      <c r="F13" s="23"/>
      <c r="G13" s="23"/>
      <c r="H13" s="23"/>
      <c r="I13" s="13"/>
    </row>
    <row r="14" s="1" customFormat="1" customHeight="1" spans="1:9">
      <c r="A14" s="5" t="s">
        <v>66</v>
      </c>
      <c r="B14" s="5"/>
      <c r="C14" s="5"/>
      <c r="D14" s="6"/>
      <c r="E14" s="6"/>
      <c r="F14" s="6"/>
      <c r="G14" s="7"/>
      <c r="H14" s="7"/>
      <c r="I14" s="5"/>
    </row>
    <row r="15" s="1" customFormat="1" customHeight="1" spans="1:9">
      <c r="A15" s="16" t="s">
        <v>1</v>
      </c>
      <c r="B15" s="16" t="s">
        <v>51</v>
      </c>
      <c r="C15" s="16" t="s">
        <v>52</v>
      </c>
      <c r="D15" s="17" t="s">
        <v>53</v>
      </c>
      <c r="E15" s="17" t="s">
        <v>14</v>
      </c>
      <c r="F15" s="17" t="s">
        <v>15</v>
      </c>
      <c r="G15" s="7" t="s">
        <v>16</v>
      </c>
      <c r="H15" s="8" t="s">
        <v>17</v>
      </c>
      <c r="I15" s="16" t="s">
        <v>54</v>
      </c>
    </row>
    <row r="16" s="1" customFormat="1" customHeight="1" spans="1:9">
      <c r="A16" s="5">
        <v>1</v>
      </c>
      <c r="B16" s="16" t="s">
        <v>55</v>
      </c>
      <c r="C16" s="5" t="s">
        <v>56</v>
      </c>
      <c r="D16" s="18">
        <v>100</v>
      </c>
      <c r="E16" s="19"/>
      <c r="F16" s="20">
        <v>175</v>
      </c>
      <c r="G16" s="20"/>
      <c r="H16" s="20"/>
      <c r="I16" s="5"/>
    </row>
    <row r="17" s="1" customFormat="1" customHeight="1" spans="1:9">
      <c r="A17" s="5">
        <v>2</v>
      </c>
      <c r="B17" s="16"/>
      <c r="C17" s="5" t="s">
        <v>57</v>
      </c>
      <c r="D17" s="18">
        <v>100</v>
      </c>
      <c r="E17" s="19"/>
      <c r="F17" s="20">
        <v>175</v>
      </c>
      <c r="G17" s="20"/>
      <c r="H17" s="20"/>
      <c r="I17" s="5"/>
    </row>
    <row r="18" s="1" customFormat="1" customHeight="1" spans="1:9">
      <c r="A18" s="5">
        <v>3</v>
      </c>
      <c r="B18" s="16"/>
      <c r="C18" s="5" t="s">
        <v>58</v>
      </c>
      <c r="D18" s="18">
        <v>100</v>
      </c>
      <c r="E18" s="19"/>
      <c r="F18" s="20">
        <v>280</v>
      </c>
      <c r="G18" s="20"/>
      <c r="H18" s="20"/>
      <c r="I18" s="5"/>
    </row>
    <row r="19" s="1" customFormat="1" customHeight="1" spans="1:9">
      <c r="A19" s="5">
        <v>4</v>
      </c>
      <c r="B19" s="16"/>
      <c r="C19" s="5" t="s">
        <v>59</v>
      </c>
      <c r="D19" s="18">
        <v>100</v>
      </c>
      <c r="E19" s="19"/>
      <c r="F19" s="20">
        <v>280</v>
      </c>
      <c r="G19" s="20"/>
      <c r="H19" s="20"/>
      <c r="I19" s="5"/>
    </row>
    <row r="20" s="1" customFormat="1" customHeight="1" spans="1:9">
      <c r="A20" s="5">
        <v>5</v>
      </c>
      <c r="B20" s="16"/>
      <c r="C20" s="21" t="s">
        <v>60</v>
      </c>
      <c r="D20" s="18"/>
      <c r="E20" s="18"/>
      <c r="F20" s="8"/>
      <c r="G20" s="8"/>
      <c r="H20" s="8"/>
      <c r="I20" s="5"/>
    </row>
    <row r="21" s="1" customFormat="1" customHeight="1" spans="1:9">
      <c r="A21" s="5">
        <v>6</v>
      </c>
      <c r="B21" s="16" t="s">
        <v>61</v>
      </c>
      <c r="C21" s="5" t="s">
        <v>62</v>
      </c>
      <c r="D21" s="18">
        <v>100</v>
      </c>
      <c r="E21" s="6">
        <v>40</v>
      </c>
      <c r="F21" s="7">
        <v>49</v>
      </c>
      <c r="G21" s="7"/>
      <c r="H21" s="7"/>
      <c r="I21" s="5"/>
    </row>
    <row r="22" s="1" customFormat="1" customHeight="1" spans="1:9">
      <c r="A22" s="5">
        <v>7</v>
      </c>
      <c r="B22" s="16"/>
      <c r="C22" s="5" t="s">
        <v>63</v>
      </c>
      <c r="D22" s="18">
        <v>100</v>
      </c>
      <c r="E22" s="6">
        <v>40</v>
      </c>
      <c r="F22" s="7">
        <v>36.12</v>
      </c>
      <c r="G22" s="7"/>
      <c r="H22" s="7"/>
      <c r="I22" s="5"/>
    </row>
    <row r="23" s="1" customFormat="1" customHeight="1" spans="1:9">
      <c r="A23" s="5">
        <v>8</v>
      </c>
      <c r="B23" s="16"/>
      <c r="C23" s="5" t="s">
        <v>64</v>
      </c>
      <c r="D23" s="18">
        <v>100</v>
      </c>
      <c r="E23" s="6">
        <v>40</v>
      </c>
      <c r="F23" s="7">
        <v>64.33</v>
      </c>
      <c r="G23" s="7"/>
      <c r="H23" s="7"/>
      <c r="I23" s="5"/>
    </row>
    <row r="24" s="1" customFormat="1" customHeight="1" spans="1:9">
      <c r="A24" s="5">
        <v>9</v>
      </c>
      <c r="B24" s="16"/>
      <c r="C24" s="5" t="s">
        <v>65</v>
      </c>
      <c r="D24" s="18">
        <v>100</v>
      </c>
      <c r="E24" s="6">
        <v>40</v>
      </c>
      <c r="F24" s="7">
        <v>65.67</v>
      </c>
      <c r="G24" s="7"/>
      <c r="H24" s="7"/>
      <c r="I24" s="5"/>
    </row>
    <row r="25" s="1" customFormat="1" customHeight="1" spans="1:9">
      <c r="A25" s="5">
        <v>10</v>
      </c>
      <c r="B25" s="16"/>
      <c r="C25" s="21" t="s">
        <v>60</v>
      </c>
      <c r="D25" s="18"/>
      <c r="E25" s="18"/>
      <c r="F25" s="18"/>
      <c r="G25" s="8"/>
      <c r="H25" s="8">
        <f>SUM(H21:H24)</f>
        <v>0</v>
      </c>
      <c r="I25" s="5"/>
    </row>
    <row r="26" s="1" customFormat="1" customHeight="1" spans="1:9">
      <c r="A26" s="5" t="s">
        <v>10</v>
      </c>
      <c r="B26" s="5"/>
      <c r="C26" s="5"/>
      <c r="D26" s="22"/>
      <c r="E26" s="23"/>
      <c r="F26" s="23"/>
      <c r="G26" s="23"/>
      <c r="H26" s="23"/>
      <c r="I26" s="13"/>
    </row>
    <row r="27" s="1" customFormat="1" customHeight="1" spans="1:9">
      <c r="A27" s="5" t="s">
        <v>67</v>
      </c>
      <c r="B27" s="5"/>
      <c r="C27" s="5"/>
      <c r="D27" s="6"/>
      <c r="E27" s="6"/>
      <c r="F27" s="6"/>
      <c r="G27" s="7"/>
      <c r="H27" s="7"/>
      <c r="I27" s="5"/>
    </row>
    <row r="28" s="1" customFormat="1" customHeight="1" spans="1:9">
      <c r="A28" s="16" t="s">
        <v>1</v>
      </c>
      <c r="B28" s="16" t="s">
        <v>51</v>
      </c>
      <c r="C28" s="16" t="s">
        <v>52</v>
      </c>
      <c r="D28" s="17" t="s">
        <v>53</v>
      </c>
      <c r="E28" s="17" t="s">
        <v>14</v>
      </c>
      <c r="F28" s="17" t="s">
        <v>15</v>
      </c>
      <c r="G28" s="7" t="s">
        <v>16</v>
      </c>
      <c r="H28" s="8" t="s">
        <v>17</v>
      </c>
      <c r="I28" s="16" t="s">
        <v>54</v>
      </c>
    </row>
    <row r="29" s="1" customFormat="1" customHeight="1" spans="1:9">
      <c r="A29" s="5">
        <v>1</v>
      </c>
      <c r="B29" s="16" t="s">
        <v>55</v>
      </c>
      <c r="C29" s="5" t="s">
        <v>56</v>
      </c>
      <c r="D29" s="18">
        <v>15</v>
      </c>
      <c r="E29" s="19"/>
      <c r="F29" s="20">
        <v>175</v>
      </c>
      <c r="G29" s="20"/>
      <c r="H29" s="20"/>
      <c r="I29" s="5"/>
    </row>
    <row r="30" s="1" customFormat="1" customHeight="1" spans="1:9">
      <c r="A30" s="5">
        <v>2</v>
      </c>
      <c r="B30" s="16"/>
      <c r="C30" s="5" t="s">
        <v>57</v>
      </c>
      <c r="D30" s="18">
        <v>15</v>
      </c>
      <c r="E30" s="19"/>
      <c r="F30" s="20">
        <v>175</v>
      </c>
      <c r="G30" s="20"/>
      <c r="H30" s="20"/>
      <c r="I30" s="5"/>
    </row>
    <row r="31" s="1" customFormat="1" customHeight="1" spans="1:9">
      <c r="A31" s="5">
        <v>3</v>
      </c>
      <c r="B31" s="16"/>
      <c r="C31" s="5" t="s">
        <v>58</v>
      </c>
      <c r="D31" s="18">
        <v>15</v>
      </c>
      <c r="E31" s="19"/>
      <c r="F31" s="20">
        <v>280</v>
      </c>
      <c r="G31" s="20"/>
      <c r="H31" s="20"/>
      <c r="I31" s="5"/>
    </row>
    <row r="32" s="1" customFormat="1" customHeight="1" spans="1:9">
      <c r="A32" s="5">
        <v>4</v>
      </c>
      <c r="B32" s="16"/>
      <c r="C32" s="5" t="s">
        <v>59</v>
      </c>
      <c r="D32" s="18">
        <v>15</v>
      </c>
      <c r="E32" s="19"/>
      <c r="F32" s="20">
        <v>280</v>
      </c>
      <c r="G32" s="20"/>
      <c r="H32" s="20"/>
      <c r="I32" s="5"/>
    </row>
    <row r="33" s="1" customFormat="1" customHeight="1" spans="1:9">
      <c r="A33" s="5">
        <v>5</v>
      </c>
      <c r="B33" s="16"/>
      <c r="C33" s="21" t="s">
        <v>60</v>
      </c>
      <c r="D33" s="18"/>
      <c r="E33" s="18"/>
      <c r="F33" s="8"/>
      <c r="G33" s="8"/>
      <c r="H33" s="8"/>
      <c r="I33" s="5"/>
    </row>
    <row r="34" s="1" customFormat="1" customHeight="1" spans="1:9">
      <c r="A34" s="5">
        <v>6</v>
      </c>
      <c r="B34" s="16" t="s">
        <v>61</v>
      </c>
      <c r="C34" s="5" t="s">
        <v>62</v>
      </c>
      <c r="D34" s="18">
        <v>15</v>
      </c>
      <c r="E34" s="6">
        <v>40</v>
      </c>
      <c r="F34" s="7">
        <v>49</v>
      </c>
      <c r="G34" s="7"/>
      <c r="H34" s="7"/>
      <c r="I34" s="5"/>
    </row>
    <row r="35" s="1" customFormat="1" customHeight="1" spans="1:9">
      <c r="A35" s="5">
        <v>7</v>
      </c>
      <c r="B35" s="16"/>
      <c r="C35" s="5" t="s">
        <v>63</v>
      </c>
      <c r="D35" s="18">
        <v>15</v>
      </c>
      <c r="E35" s="6">
        <v>40</v>
      </c>
      <c r="F35" s="7">
        <v>36.12</v>
      </c>
      <c r="G35" s="7"/>
      <c r="H35" s="7"/>
      <c r="I35" s="5"/>
    </row>
    <row r="36" s="1" customFormat="1" customHeight="1" spans="1:9">
      <c r="A36" s="5">
        <v>8</v>
      </c>
      <c r="B36" s="16"/>
      <c r="C36" s="5" t="s">
        <v>64</v>
      </c>
      <c r="D36" s="18">
        <v>15</v>
      </c>
      <c r="E36" s="6">
        <v>40</v>
      </c>
      <c r="F36" s="7">
        <v>64.33</v>
      </c>
      <c r="G36" s="7"/>
      <c r="H36" s="7"/>
      <c r="I36" s="5"/>
    </row>
    <row r="37" s="1" customFormat="1" customHeight="1" spans="1:9">
      <c r="A37" s="5">
        <v>9</v>
      </c>
      <c r="B37" s="16"/>
      <c r="C37" s="5" t="s">
        <v>65</v>
      </c>
      <c r="D37" s="18">
        <v>15</v>
      </c>
      <c r="E37" s="6">
        <v>40</v>
      </c>
      <c r="F37" s="7">
        <v>65.67</v>
      </c>
      <c r="G37" s="7"/>
      <c r="H37" s="7"/>
      <c r="I37" s="5"/>
    </row>
    <row r="38" s="1" customFormat="1" customHeight="1" spans="1:9">
      <c r="A38" s="5">
        <v>10</v>
      </c>
      <c r="B38" s="16"/>
      <c r="C38" s="21" t="s">
        <v>60</v>
      </c>
      <c r="D38" s="18"/>
      <c r="E38" s="18"/>
      <c r="F38" s="18"/>
      <c r="G38" s="8"/>
      <c r="H38" s="8">
        <f>SUM(H34:H37)</f>
        <v>0</v>
      </c>
      <c r="I38" s="5"/>
    </row>
    <row r="39" s="1" customFormat="1" customHeight="1" spans="1:9">
      <c r="A39" s="5" t="s">
        <v>10</v>
      </c>
      <c r="B39" s="5"/>
      <c r="C39" s="5"/>
      <c r="D39" s="22"/>
      <c r="E39" s="23"/>
      <c r="F39" s="23"/>
      <c r="G39" s="23"/>
      <c r="H39" s="23"/>
      <c r="I39" s="13"/>
    </row>
    <row r="40" s="15" customFormat="1" customHeight="1" spans="1:9">
      <c r="A40" s="24" t="s">
        <v>68</v>
      </c>
      <c r="B40" s="24"/>
      <c r="C40" s="24"/>
      <c r="D40" s="25"/>
      <c r="E40" s="26"/>
      <c r="F40" s="26"/>
      <c r="G40" s="26"/>
      <c r="H40" s="26"/>
      <c r="I40" s="27"/>
    </row>
  </sheetData>
  <mergeCells count="22">
    <mergeCell ref="A1:I1"/>
    <mergeCell ref="C12:E12"/>
    <mergeCell ref="A13:C13"/>
    <mergeCell ref="D13:I13"/>
    <mergeCell ref="A14:I14"/>
    <mergeCell ref="C20:E20"/>
    <mergeCell ref="C25:E25"/>
    <mergeCell ref="A26:C26"/>
    <mergeCell ref="D26:I26"/>
    <mergeCell ref="A27:I27"/>
    <mergeCell ref="C33:E33"/>
    <mergeCell ref="C38:E38"/>
    <mergeCell ref="A39:C39"/>
    <mergeCell ref="D39:I39"/>
    <mergeCell ref="A40:C40"/>
    <mergeCell ref="D40:I40"/>
    <mergeCell ref="B3:B7"/>
    <mergeCell ref="B8:B12"/>
    <mergeCell ref="B16:B20"/>
    <mergeCell ref="B21:B25"/>
    <mergeCell ref="B29:B33"/>
    <mergeCell ref="B34:B38"/>
  </mergeCells>
  <pageMargins left="0.75" right="0.75" top="1" bottom="1" header="0.5" footer="0.5"/>
  <pageSetup paperSize="9" scale="7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zoomScale="80" zoomScaleNormal="80" workbookViewId="0">
      <selection activeCell="L9" sqref="L9"/>
    </sheetView>
  </sheetViews>
  <sheetFormatPr defaultColWidth="9" defaultRowHeight="40" customHeight="1" outlineLevelRow="6"/>
  <cols>
    <col min="1" max="1" width="12.025" style="2" customWidth="1"/>
    <col min="2" max="2" width="16.55" style="2" customWidth="1"/>
    <col min="3" max="3" width="12.025" style="2" customWidth="1"/>
    <col min="4" max="6" width="12.025" style="3" customWidth="1"/>
    <col min="7" max="7" width="14.0583333333333" style="4" customWidth="1"/>
    <col min="8" max="8" width="10.4666666666667" style="4" customWidth="1"/>
    <col min="9" max="9" width="12.025" style="2" customWidth="1"/>
    <col min="10" max="16384" width="9" style="2"/>
  </cols>
  <sheetData>
    <row r="1" s="1" customFormat="1" customHeight="1" spans="1:9">
      <c r="A1" s="5" t="s">
        <v>69</v>
      </c>
      <c r="B1" s="5"/>
      <c r="C1" s="5"/>
      <c r="D1" s="6"/>
      <c r="E1" s="6"/>
      <c r="F1" s="6"/>
      <c r="G1" s="7"/>
      <c r="H1" s="7"/>
      <c r="I1" s="5"/>
    </row>
    <row r="2" s="1" customFormat="1" customHeight="1" spans="1:9">
      <c r="A2" s="5" t="s">
        <v>1</v>
      </c>
      <c r="B2" s="5" t="s">
        <v>51</v>
      </c>
      <c r="C2" s="5" t="s">
        <v>70</v>
      </c>
      <c r="D2" s="6" t="s">
        <v>71</v>
      </c>
      <c r="E2" s="6" t="s">
        <v>72</v>
      </c>
      <c r="F2" s="6" t="s">
        <v>15</v>
      </c>
      <c r="G2" s="8" t="s">
        <v>16</v>
      </c>
      <c r="H2" s="8" t="s">
        <v>17</v>
      </c>
      <c r="I2" s="5" t="s">
        <v>4</v>
      </c>
    </row>
    <row r="3" s="1" customFormat="1" customHeight="1" spans="1:9">
      <c r="A3" s="5">
        <v>1</v>
      </c>
      <c r="B3" s="5" t="s">
        <v>22</v>
      </c>
      <c r="C3" s="5" t="s">
        <v>23</v>
      </c>
      <c r="D3" s="6">
        <v>90</v>
      </c>
      <c r="E3" s="9" t="s">
        <v>21</v>
      </c>
      <c r="F3" s="7">
        <v>126</v>
      </c>
      <c r="G3" s="7"/>
      <c r="H3" s="7"/>
      <c r="I3" s="5" t="s">
        <v>18</v>
      </c>
    </row>
    <row r="4" s="1" customFormat="1" customHeight="1" spans="1:9">
      <c r="A4" s="5">
        <v>2</v>
      </c>
      <c r="B4" s="5" t="s">
        <v>73</v>
      </c>
      <c r="C4" s="5" t="s">
        <v>20</v>
      </c>
      <c r="D4" s="6">
        <v>95</v>
      </c>
      <c r="E4" s="9" t="s">
        <v>21</v>
      </c>
      <c r="F4" s="7">
        <v>175</v>
      </c>
      <c r="G4" s="7"/>
      <c r="H4" s="7"/>
      <c r="I4" s="5" t="s">
        <v>18</v>
      </c>
    </row>
    <row r="5" s="1" customFormat="1" customHeight="1" spans="1:9">
      <c r="A5" s="5">
        <v>3</v>
      </c>
      <c r="B5" s="5" t="s">
        <v>74</v>
      </c>
      <c r="C5" s="5" t="s">
        <v>41</v>
      </c>
      <c r="D5" s="6">
        <v>1</v>
      </c>
      <c r="E5" s="6">
        <v>5</v>
      </c>
      <c r="F5" s="7">
        <v>681.1</v>
      </c>
      <c r="G5" s="7"/>
      <c r="H5" s="7"/>
      <c r="I5" s="5" t="s">
        <v>38</v>
      </c>
    </row>
    <row r="6" s="1" customFormat="1" customHeight="1" spans="1:9">
      <c r="A6" s="5">
        <v>4</v>
      </c>
      <c r="B6" s="5" t="s">
        <v>75</v>
      </c>
      <c r="C6" s="5" t="s">
        <v>76</v>
      </c>
      <c r="D6" s="6">
        <v>95</v>
      </c>
      <c r="E6" s="6">
        <v>15</v>
      </c>
      <c r="F6" s="7">
        <v>35</v>
      </c>
      <c r="G6" s="7"/>
      <c r="H6" s="7"/>
      <c r="I6" s="5" t="s">
        <v>38</v>
      </c>
    </row>
    <row r="7" s="1" customFormat="1" customHeight="1" spans="1:9">
      <c r="A7" s="5">
        <v>5</v>
      </c>
      <c r="B7" s="5" t="s">
        <v>10</v>
      </c>
      <c r="C7" s="14"/>
      <c r="D7" s="6"/>
      <c r="E7" s="6"/>
      <c r="F7" s="6"/>
      <c r="G7" s="7"/>
      <c r="H7" s="7"/>
      <c r="I7" s="5"/>
    </row>
  </sheetData>
  <mergeCells count="2">
    <mergeCell ref="A1:I1"/>
    <mergeCell ref="C7:G7"/>
  </mergeCells>
  <pageMargins left="0.75" right="0.75" top="1" bottom="1" header="0.5" footer="0.5"/>
  <pageSetup paperSize="9" scale="88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zoomScale="80" zoomScaleNormal="80" workbookViewId="0">
      <selection activeCell="K11" sqref="K11"/>
    </sheetView>
  </sheetViews>
  <sheetFormatPr defaultColWidth="9" defaultRowHeight="40" customHeight="1"/>
  <cols>
    <col min="1" max="3" width="12.025" style="2" customWidth="1"/>
    <col min="4" max="6" width="12.025" style="3" customWidth="1"/>
    <col min="7" max="7" width="14.0583333333333" style="4" customWidth="1"/>
    <col min="8" max="8" width="11.5" style="4" customWidth="1"/>
    <col min="9" max="9" width="12.025" style="2" customWidth="1"/>
    <col min="10" max="16384" width="9" style="2"/>
  </cols>
  <sheetData>
    <row r="1" s="1" customFormat="1" customHeight="1" spans="1:9">
      <c r="A1" s="5" t="s">
        <v>77</v>
      </c>
      <c r="B1" s="5"/>
      <c r="C1" s="5"/>
      <c r="D1" s="6"/>
      <c r="E1" s="6"/>
      <c r="F1" s="6"/>
      <c r="G1" s="7"/>
      <c r="H1" s="7"/>
      <c r="I1" s="5"/>
    </row>
    <row r="2" s="1" customFormat="1" customHeight="1" spans="1:9">
      <c r="A2" s="5" t="s">
        <v>1</v>
      </c>
      <c r="B2" s="5" t="s">
        <v>51</v>
      </c>
      <c r="C2" s="5" t="s">
        <v>70</v>
      </c>
      <c r="D2" s="6" t="s">
        <v>71</v>
      </c>
      <c r="E2" s="6" t="s">
        <v>72</v>
      </c>
      <c r="F2" s="6" t="s">
        <v>15</v>
      </c>
      <c r="G2" s="8" t="s">
        <v>16</v>
      </c>
      <c r="H2" s="8" t="s">
        <v>17</v>
      </c>
      <c r="I2" s="5" t="s">
        <v>4</v>
      </c>
    </row>
    <row r="3" s="1" customFormat="1" customHeight="1" spans="1:9">
      <c r="A3" s="5">
        <v>1</v>
      </c>
      <c r="B3" s="5" t="s">
        <v>78</v>
      </c>
      <c r="C3" s="5" t="s">
        <v>20</v>
      </c>
      <c r="D3" s="6">
        <v>21</v>
      </c>
      <c r="E3" s="9" t="s">
        <v>21</v>
      </c>
      <c r="F3" s="7">
        <v>175</v>
      </c>
      <c r="G3" s="7"/>
      <c r="H3" s="7"/>
      <c r="I3" s="5" t="s">
        <v>18</v>
      </c>
    </row>
    <row r="4" s="1" customFormat="1" customHeight="1" spans="1:9">
      <c r="A4" s="5">
        <v>2</v>
      </c>
      <c r="B4" s="5" t="s">
        <v>32</v>
      </c>
      <c r="C4" s="5" t="s">
        <v>20</v>
      </c>
      <c r="D4" s="6">
        <v>14</v>
      </c>
      <c r="E4" s="9" t="s">
        <v>21</v>
      </c>
      <c r="F4" s="7">
        <v>175</v>
      </c>
      <c r="G4" s="7"/>
      <c r="H4" s="7"/>
      <c r="I4" s="5" t="s">
        <v>18</v>
      </c>
    </row>
    <row r="5" s="1" customFormat="1" customHeight="1" spans="1:9">
      <c r="A5" s="5">
        <v>3</v>
      </c>
      <c r="B5" s="5" t="s">
        <v>79</v>
      </c>
      <c r="C5" s="5" t="s">
        <v>23</v>
      </c>
      <c r="D5" s="6">
        <v>280</v>
      </c>
      <c r="E5" s="9" t="s">
        <v>21</v>
      </c>
      <c r="F5" s="7">
        <v>126</v>
      </c>
      <c r="G5" s="7"/>
      <c r="H5" s="7"/>
      <c r="I5" s="5" t="s">
        <v>18</v>
      </c>
    </row>
    <row r="6" s="1" customFormat="1" customHeight="1" spans="1:9">
      <c r="A6" s="5">
        <v>4</v>
      </c>
      <c r="B6" s="5" t="s">
        <v>80</v>
      </c>
      <c r="C6" s="5" t="s">
        <v>76</v>
      </c>
      <c r="D6" s="6">
        <v>21</v>
      </c>
      <c r="E6" s="6">
        <v>15</v>
      </c>
      <c r="F6" s="7">
        <v>35</v>
      </c>
      <c r="G6" s="7"/>
      <c r="H6" s="7"/>
      <c r="I6" s="5" t="s">
        <v>38</v>
      </c>
    </row>
    <row r="7" s="1" customFormat="1" customHeight="1" spans="1:9">
      <c r="A7" s="5">
        <v>5</v>
      </c>
      <c r="B7" s="5" t="s">
        <v>46</v>
      </c>
      <c r="C7" s="5" t="s">
        <v>76</v>
      </c>
      <c r="D7" s="6">
        <v>14</v>
      </c>
      <c r="E7" s="6">
        <v>15</v>
      </c>
      <c r="F7" s="7">
        <v>35</v>
      </c>
      <c r="G7" s="7"/>
      <c r="H7" s="7"/>
      <c r="I7" s="5" t="s">
        <v>38</v>
      </c>
    </row>
    <row r="8" s="1" customFormat="1" customHeight="1" spans="1:9">
      <c r="A8" s="5">
        <v>6</v>
      </c>
      <c r="B8" s="5" t="s">
        <v>81</v>
      </c>
      <c r="C8" s="5" t="s">
        <v>76</v>
      </c>
      <c r="D8" s="6">
        <v>14</v>
      </c>
      <c r="E8" s="6">
        <v>15</v>
      </c>
      <c r="F8" s="7">
        <v>420</v>
      </c>
      <c r="G8" s="7"/>
      <c r="H8" s="7"/>
      <c r="I8" s="5" t="s">
        <v>38</v>
      </c>
    </row>
    <row r="9" s="1" customFormat="1" customHeight="1" spans="1:9">
      <c r="A9" s="5">
        <v>7</v>
      </c>
      <c r="B9" s="5" t="s">
        <v>10</v>
      </c>
      <c r="C9" s="10"/>
      <c r="D9" s="11"/>
      <c r="E9" s="11"/>
      <c r="F9" s="12"/>
      <c r="G9" s="13"/>
      <c r="H9" s="7"/>
      <c r="I9" s="5"/>
    </row>
  </sheetData>
  <mergeCells count="2">
    <mergeCell ref="A1:I1"/>
    <mergeCell ref="C9:G9"/>
  </mergeCells>
  <pageMargins left="0.75" right="0.75" top="1" bottom="1" header="0.5" footer="0.5"/>
  <pageSetup paperSize="9" scale="9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zoomScale="80" zoomScaleNormal="80" workbookViewId="0">
      <selection activeCell="M8" sqref="M8"/>
    </sheetView>
  </sheetViews>
  <sheetFormatPr defaultColWidth="9" defaultRowHeight="40" customHeight="1" outlineLevelRow="6"/>
  <cols>
    <col min="1" max="3" width="12.025" style="2" customWidth="1"/>
    <col min="4" max="6" width="12.025" style="3" customWidth="1"/>
    <col min="7" max="7" width="14.0583333333333" style="4" customWidth="1"/>
    <col min="8" max="8" width="10.4666666666667" style="4" customWidth="1"/>
    <col min="9" max="9" width="12.025" style="2" customWidth="1"/>
    <col min="10" max="10" width="9.38333333333333" style="2" customWidth="1"/>
    <col min="11" max="16384" width="9" style="2"/>
  </cols>
  <sheetData>
    <row r="1" s="1" customFormat="1" customHeight="1" spans="1:9">
      <c r="A1" s="5" t="s">
        <v>82</v>
      </c>
      <c r="B1" s="5"/>
      <c r="C1" s="5"/>
      <c r="D1" s="6"/>
      <c r="E1" s="6"/>
      <c r="F1" s="6"/>
      <c r="G1" s="7"/>
      <c r="H1" s="7"/>
      <c r="I1" s="5"/>
    </row>
    <row r="2" s="1" customFormat="1" customHeight="1" spans="1:9">
      <c r="A2" s="5" t="s">
        <v>1</v>
      </c>
      <c r="B2" s="5" t="s">
        <v>51</v>
      </c>
      <c r="C2" s="5" t="s">
        <v>70</v>
      </c>
      <c r="D2" s="6" t="s">
        <v>71</v>
      </c>
      <c r="E2" s="6" t="s">
        <v>72</v>
      </c>
      <c r="F2" s="6" t="s">
        <v>15</v>
      </c>
      <c r="G2" s="8" t="s">
        <v>16</v>
      </c>
      <c r="H2" s="8" t="s">
        <v>17</v>
      </c>
      <c r="I2" s="5" t="s">
        <v>4</v>
      </c>
    </row>
    <row r="3" s="1" customFormat="1" customHeight="1" spans="1:9">
      <c r="A3" s="5">
        <v>1</v>
      </c>
      <c r="B3" s="5" t="s">
        <v>83</v>
      </c>
      <c r="C3" s="5" t="s">
        <v>20</v>
      </c>
      <c r="D3" s="6">
        <v>8</v>
      </c>
      <c r="E3" s="9" t="s">
        <v>21</v>
      </c>
      <c r="F3" s="7">
        <v>175</v>
      </c>
      <c r="G3" s="7"/>
      <c r="H3" s="7"/>
      <c r="I3" s="5" t="s">
        <v>18</v>
      </c>
    </row>
    <row r="4" s="1" customFormat="1" customHeight="1" spans="1:9">
      <c r="A4" s="5">
        <v>2</v>
      </c>
      <c r="B4" s="5" t="s">
        <v>84</v>
      </c>
      <c r="C4" s="5" t="s">
        <v>20</v>
      </c>
      <c r="D4" s="6">
        <v>27</v>
      </c>
      <c r="E4" s="9" t="s">
        <v>21</v>
      </c>
      <c r="F4" s="7">
        <v>175</v>
      </c>
      <c r="G4" s="7"/>
      <c r="H4" s="7"/>
      <c r="I4" s="5" t="s">
        <v>18</v>
      </c>
    </row>
    <row r="5" s="1" customFormat="1" customHeight="1" spans="1:9">
      <c r="A5" s="5">
        <v>3</v>
      </c>
      <c r="B5" s="5" t="s">
        <v>85</v>
      </c>
      <c r="C5" s="5" t="s">
        <v>76</v>
      </c>
      <c r="D5" s="6">
        <v>8</v>
      </c>
      <c r="E5" s="6">
        <v>15</v>
      </c>
      <c r="F5" s="7">
        <v>35</v>
      </c>
      <c r="G5" s="7"/>
      <c r="H5" s="7"/>
      <c r="I5" s="5" t="s">
        <v>38</v>
      </c>
    </row>
    <row r="6" s="1" customFormat="1" customHeight="1" spans="1:9">
      <c r="A6" s="5">
        <v>4</v>
      </c>
      <c r="B6" s="5" t="s">
        <v>86</v>
      </c>
      <c r="C6" s="5" t="s">
        <v>76</v>
      </c>
      <c r="D6" s="6">
        <v>27</v>
      </c>
      <c r="E6" s="6">
        <v>15</v>
      </c>
      <c r="F6" s="7">
        <v>35</v>
      </c>
      <c r="G6" s="7"/>
      <c r="H6" s="7"/>
      <c r="I6" s="5" t="s">
        <v>38</v>
      </c>
    </row>
    <row r="7" s="1" customFormat="1" customHeight="1" spans="1:9">
      <c r="A7" s="5">
        <v>5</v>
      </c>
      <c r="B7" s="5" t="s">
        <v>10</v>
      </c>
      <c r="C7" s="10"/>
      <c r="D7" s="11"/>
      <c r="E7" s="11"/>
      <c r="F7" s="12"/>
      <c r="G7" s="13"/>
      <c r="H7" s="7"/>
      <c r="I7" s="5"/>
    </row>
  </sheetData>
  <mergeCells count="2">
    <mergeCell ref="A1:I1"/>
    <mergeCell ref="C7:G7"/>
  </mergeCells>
  <pageMargins left="0.75" right="0.75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基坑监测</vt:lpstr>
      <vt:lpstr>高支模监测</vt:lpstr>
      <vt:lpstr>主体结构沉降监测</vt:lpstr>
      <vt:lpstr>地面道路监测</vt:lpstr>
      <vt:lpstr>桥梁监测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</cp:lastModifiedBy>
  <dcterms:created xsi:type="dcterms:W3CDTF">2023-05-12T11:15:00Z</dcterms:created>
  <dcterms:modified xsi:type="dcterms:W3CDTF">2024-07-04T07:52:49Z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50518F9EF21A44B899BDF7A09F6CC36E_12</vt:lpwstr>
  </property>
</Properties>
</file>