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汇总表" sheetId="1" r:id="rId1"/>
    <sheet name="基坑监测" sheetId="4" r:id="rId2"/>
    <sheet name="高支模监测" sheetId="5" r:id="rId3"/>
    <sheet name="主体结构沉降监测" sheetId="6" r:id="rId4"/>
    <sheet name="地面道路监测" sheetId="7" r:id="rId5"/>
    <sheet name="桥梁监测" sheetId="8" r:id="rId6"/>
  </sheets>
  <definedNames>
    <definedName name="_xlnm._FilterDatabase" localSheetId="1" hidden="1">基坑监测!$A$1:$J$116</definedName>
    <definedName name="_xlnm._FilterDatabase" localSheetId="2" hidden="1">高支模监测!$A$1:$I$39</definedName>
  </definedNames>
  <calcPr calcId="191029" iterate="1" iterateCount="10000" iterateDelta="0.00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<sst xmlns="http://schemas.openxmlformats.org/spreadsheetml/2006/main" count="476" uniqueCount="91">
  <si>
    <t>广州南沙新区明珠湾区起步区二期（横沥岛尖）土地开发项目-地下环路及公共地下空间（二期）工程子项目2南段、综合管廊工程子项目2南段施工监测服务（金融大道）费用汇总表</t>
  </si>
  <si>
    <t>序号</t>
  </si>
  <si>
    <t>监测项目</t>
  </si>
  <si>
    <t>费用（元）</t>
  </si>
  <si>
    <t>备注</t>
  </si>
  <si>
    <t>基坑监测</t>
  </si>
  <si>
    <t>高大支模监测</t>
  </si>
  <si>
    <t>主体结构沉降监测</t>
  </si>
  <si>
    <t>地面道路监测</t>
  </si>
  <si>
    <t>桥梁监测（义沙涌22#桥）</t>
  </si>
  <si>
    <t>合计</t>
  </si>
  <si>
    <t>广州南沙新区明珠湾区起步区二期（横沥岛尖）土地开发项目-地下环路及公共地下空间（二期）工程子项目2南段、综合管廊工程子项目2南段施工监测（金融大道）基坑监测清单（1区）</t>
  </si>
  <si>
    <t>单位</t>
  </si>
  <si>
    <t>工作量</t>
  </si>
  <si>
    <t>监测次数</t>
  </si>
  <si>
    <t>单价限价（元）</t>
  </si>
  <si>
    <t>单价（元）</t>
  </si>
  <si>
    <t>合价（元）</t>
  </si>
  <si>
    <t>埋设费</t>
  </si>
  <si>
    <t>平面基准网</t>
  </si>
  <si>
    <t>点</t>
  </si>
  <si>
    <t>-</t>
  </si>
  <si>
    <t>高程基准网点</t>
  </si>
  <si>
    <t>米</t>
  </si>
  <si>
    <t>位移工作基点</t>
  </si>
  <si>
    <t>支护桩顶水平位移</t>
  </si>
  <si>
    <t>支护桩顶竖向位移</t>
  </si>
  <si>
    <t>围护桩测斜（人工）</t>
  </si>
  <si>
    <t>围护桩测斜（自动化）</t>
  </si>
  <si>
    <t>土体深层水平位移（人工）</t>
  </si>
  <si>
    <t>土体深层水平位移（自动化）</t>
  </si>
  <si>
    <t>地下水位（自动化）</t>
  </si>
  <si>
    <t>地表沉降</t>
  </si>
  <si>
    <t>立柱沉降</t>
  </si>
  <si>
    <t>支撑轴力（钢筋计自动化）</t>
  </si>
  <si>
    <t>监测费</t>
  </si>
  <si>
    <t>平面基准网（人工）</t>
  </si>
  <si>
    <t>高程基准网点（人工）</t>
  </si>
  <si>
    <t>km</t>
  </si>
  <si>
    <t>工作基点联测（人工）</t>
  </si>
  <si>
    <t>点•次</t>
  </si>
  <si>
    <t>支护桩顶水平位移（人工）</t>
  </si>
  <si>
    <t>支护桩顶竖向位移（人工）</t>
  </si>
  <si>
    <t>地表沉降（人工）</t>
  </si>
  <si>
    <t>立柱沉降（人工）</t>
  </si>
  <si>
    <t>支撑轴力（自动化）</t>
  </si>
  <si>
    <t>广州南沙新区明珠湾区起步区二期（横沥岛尖）土地开发项目-地下环路及公共地下空间（二期）工程子项目2南段、综合管廊工程子项目2南段施工监测（金融大道）基坑监测清单（3-1区）</t>
  </si>
  <si>
    <t>建筑物沉降</t>
  </si>
  <si>
    <t>建筑物裂缝</t>
  </si>
  <si>
    <t>建筑物倾斜（自动化）</t>
  </si>
  <si>
    <t>建筑物沉降（人工）</t>
  </si>
  <si>
    <t>建筑物裂缝（人工）</t>
  </si>
  <si>
    <t>广州南沙新区明珠湾区起步区二期（横沥岛尖）土地开发项目-地下环路及公共地下空间（二期）工程子项目2南段、综合管廊工程子项目2南段施工监测（金融大道）基坑监测清单（3-2区坡道）</t>
  </si>
  <si>
    <t>广州南沙新区明珠湾区起步区二期（横沥岛尖）土地开发项目-地下环路及公共地下空间（二期）工程子项目2南段、综合管廊工程子项目2南段施工监测（金融大道）基坑监测清单（3-2区）</t>
  </si>
  <si>
    <t>总计</t>
  </si>
  <si>
    <t>广州南沙新区明珠湾区起步区二期（横沥岛尖）土地开发项目-地下环路及公共地下空间（二期）工程子项目2南段施工监测（金融大道）高大支模监测清单</t>
  </si>
  <si>
    <t>项目</t>
  </si>
  <si>
    <t>具体工作内容</t>
  </si>
  <si>
    <t>点数</t>
  </si>
  <si>
    <t>备  注</t>
  </si>
  <si>
    <t>高支模监测点埋设费</t>
  </si>
  <si>
    <t>支架水平位移监测点</t>
  </si>
  <si>
    <t>模板沉降监测点</t>
  </si>
  <si>
    <t>立杆轴力监测点</t>
  </si>
  <si>
    <t>杆件倾角监测点</t>
  </si>
  <si>
    <t>小计</t>
  </si>
  <si>
    <t>高支模监测费</t>
  </si>
  <si>
    <t>支架水平位移监测（自动化）</t>
  </si>
  <si>
    <t>模板沉降监测（自动化）</t>
  </si>
  <si>
    <t>立杆轴力监测（自动化）</t>
  </si>
  <si>
    <t>杆件倾角监测（自动化）</t>
  </si>
  <si>
    <t>广州南沙新区明珠湾区起步区二期（横沥岛尖）土地开发项目-综合管廊工程子项目2南段施工监测（金融大道）高大支模监测清单</t>
  </si>
  <si>
    <t>广州南沙新区明珠湾区起步区二期（横沥岛尖）土地开发项目-地下环路及公共地下空间（二期）工程子项目2南段施工监测（金融大道）桥梁高大支模监测清单</t>
  </si>
  <si>
    <t>广州南沙新区明珠湾区起步区二期（横沥岛尖）土地开发项目-地下环路及公共地下空间（二期）工程子项目2南段、综合管廊工程子项目2南段施工监测（金融大道）主体结构沉降监测清单</t>
  </si>
  <si>
    <t>计量单位</t>
  </si>
  <si>
    <t>数量</t>
  </si>
  <si>
    <t>次数</t>
  </si>
  <si>
    <t>结构沉降监测点</t>
  </si>
  <si>
    <t>高程基准网点监测（人工）</t>
  </si>
  <si>
    <t>结构沉降监测（人工）</t>
  </si>
  <si>
    <t>点·次</t>
  </si>
  <si>
    <t>广州南沙新区明珠湾区起步区二期（横沥岛尖）土地开发项目-地下环路及公共地下空间（二期）工程子项目2南段、综合管廊工程子项目2南段施工监测（金融大道）地面道路监测清单</t>
  </si>
  <si>
    <t>路面沉降</t>
  </si>
  <si>
    <t>深层水平位移</t>
  </si>
  <si>
    <t>路面沉降（人工）</t>
  </si>
  <si>
    <t>深层水平位移（人工）</t>
  </si>
  <si>
    <t>广州南沙新区明珠湾区起步区二期（横沥岛尖）土地开发项目-地下环路及公共地下空间（二期）工程子项目2南段、综合管廊工程子项目2南段施工监测（金融大道）桥梁（义沙涌22#桥）监测清单</t>
  </si>
  <si>
    <t>桥墩沉降</t>
  </si>
  <si>
    <t>桥面沉降</t>
  </si>
  <si>
    <t>桥墩沉降（人工）</t>
  </si>
  <si>
    <t>桥面沉降（人工）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</si>
</sst>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176" fontId="1" fillId="0" borderId="5" xfId="5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Sheet1" xfId="50"/>
    <cellStyle name="常规_Sheet1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3" sqref="C3:C7"/>
    </sheetView>
  </sheetViews>
  <sheetFormatPr defaultColWidth="9" defaultRowHeight="51" customHeight="1" outlineLevelRow="7" outlineLevelCol="3"/>
  <cols>
    <col min="1" max="1" width="7.49166666666667" style="46" customWidth="1"/>
    <col min="2" max="2" width="33.0833333333333" style="46" customWidth="1"/>
    <col min="3" max="3" width="34.1166666666667" style="46" customWidth="1"/>
    <col min="4" max="4" width="28.8166666666667" style="46" customWidth="1"/>
    <col min="5" max="5" width="7" style="46" customWidth="1"/>
    <col min="6" max="16384" width="9" style="46"/>
  </cols>
  <sheetData>
    <row r="1" customFormat="1" customHeight="1" spans="1:4">
      <c r="A1" s="47" t="s">
        <v>0</v>
      </c>
      <c r="B1" s="47"/>
      <c r="C1" s="47"/>
      <c r="D1" s="47"/>
    </row>
    <row r="2" customFormat="1" customHeight="1" spans="1:4">
      <c r="A2" s="48" t="s">
        <v>1</v>
      </c>
      <c r="B2" s="48" t="s">
        <v>2</v>
      </c>
      <c r="C2" s="49" t="s">
        <v>3</v>
      </c>
      <c r="D2" s="48" t="s">
        <v>4</v>
      </c>
    </row>
    <row r="3" customFormat="1" customHeight="1" spans="1:4">
      <c r="A3" s="48">
        <v>1</v>
      </c>
      <c r="B3" s="50" t="s">
        <v>5</v>
      </c>
      <c r="C3" s="51"/>
      <c r="D3" s="48"/>
    </row>
    <row r="4" customFormat="1" customHeight="1" spans="1:4">
      <c r="A4" s="48">
        <v>2</v>
      </c>
      <c r="B4" s="50" t="s">
        <v>6</v>
      </c>
      <c r="C4" s="51"/>
      <c r="D4" s="48"/>
    </row>
    <row r="5" customFormat="1" customHeight="1" spans="1:4">
      <c r="A5" s="48">
        <v>3</v>
      </c>
      <c r="B5" s="52" t="s">
        <v>7</v>
      </c>
      <c r="C5" s="51"/>
      <c r="D5" s="48"/>
    </row>
    <row r="6" customFormat="1" customHeight="1" spans="1:4">
      <c r="A6" s="48">
        <v>4</v>
      </c>
      <c r="B6" s="50" t="s">
        <v>8</v>
      </c>
      <c r="C6" s="51"/>
      <c r="D6" s="48"/>
    </row>
    <row r="7" customFormat="1" customHeight="1" spans="1:4">
      <c r="A7" s="48">
        <v>5</v>
      </c>
      <c r="B7" s="50" t="s">
        <v>9</v>
      </c>
      <c r="C7" s="51"/>
      <c r="D7" s="48"/>
    </row>
    <row r="8" customFormat="1" customHeight="1" spans="1:4">
      <c r="A8" s="48"/>
      <c r="B8" s="53" t="s">
        <v>10</v>
      </c>
      <c r="C8" s="54">
        <f>SUM(C3:C7)</f>
        <v>0</v>
      </c>
      <c r="D8" s="54"/>
    </row>
  </sheetData>
  <mergeCells count="1">
    <mergeCell ref="A1:D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7"/>
  <sheetViews>
    <sheetView zoomScale="80" zoomScaleNormal="80" topLeftCell="A15" workbookViewId="0">
      <selection activeCell="L115" sqref="L115"/>
    </sheetView>
  </sheetViews>
  <sheetFormatPr defaultColWidth="13.9666666666667" defaultRowHeight="40" customHeight="1"/>
  <cols>
    <col min="1" max="1" width="16" style="15" customWidth="1"/>
    <col min="2" max="2" width="9.38333333333333" style="15" customWidth="1"/>
    <col min="3" max="3" width="30.3083333333333" style="15" customWidth="1"/>
    <col min="4" max="4" width="9.38333333333333" style="15" customWidth="1"/>
    <col min="5" max="5" width="11.5" style="31" customWidth="1"/>
    <col min="6" max="6" width="9.38333333333333" style="31" customWidth="1"/>
    <col min="7" max="7" width="12.5" style="31" customWidth="1"/>
    <col min="8" max="8" width="18.25" style="32" customWidth="1"/>
    <col min="9" max="9" width="12.6333333333333" style="32" customWidth="1"/>
    <col min="10" max="10" width="12.5" style="15" customWidth="1"/>
    <col min="11" max="16375" width="13.9666666666667" style="15" customWidth="1"/>
    <col min="16376" max="16384" width="13.9666666666667" style="15"/>
  </cols>
  <sheetData>
    <row r="1" s="29" customFormat="1" customHeight="1" spans="1:10">
      <c r="A1" s="33" t="s">
        <v>11</v>
      </c>
      <c r="B1" s="34"/>
      <c r="C1" s="34"/>
      <c r="D1" s="34"/>
      <c r="E1" s="35"/>
      <c r="F1" s="35"/>
      <c r="G1" s="35"/>
      <c r="H1" s="36"/>
      <c r="I1" s="36"/>
      <c r="J1" s="45"/>
    </row>
    <row r="2" s="30" customFormat="1" customHeight="1" spans="1:10">
      <c r="A2" s="37" t="s">
        <v>1</v>
      </c>
      <c r="B2" s="37" t="s">
        <v>2</v>
      </c>
      <c r="C2" s="37"/>
      <c r="D2" s="37" t="s">
        <v>12</v>
      </c>
      <c r="E2" s="38" t="s">
        <v>13</v>
      </c>
      <c r="F2" s="39" t="s">
        <v>14</v>
      </c>
      <c r="G2" s="39" t="s">
        <v>15</v>
      </c>
      <c r="H2" s="18" t="s">
        <v>16</v>
      </c>
      <c r="I2" s="18" t="s">
        <v>17</v>
      </c>
      <c r="J2" s="42" t="s">
        <v>4</v>
      </c>
    </row>
    <row r="3" s="30" customFormat="1" customHeight="1" spans="1:10">
      <c r="A3" s="40">
        <v>1</v>
      </c>
      <c r="B3" s="41" t="s">
        <v>18</v>
      </c>
      <c r="C3" s="40" t="s">
        <v>19</v>
      </c>
      <c r="D3" s="40" t="s">
        <v>20</v>
      </c>
      <c r="E3" s="9">
        <v>3</v>
      </c>
      <c r="F3" s="9" t="s">
        <v>21</v>
      </c>
      <c r="G3" s="21">
        <v>3150</v>
      </c>
      <c r="H3" s="21"/>
      <c r="I3" s="21"/>
      <c r="J3" s="42"/>
    </row>
    <row r="4" s="30" customFormat="1" customHeight="1" spans="1:10">
      <c r="A4" s="40">
        <v>2</v>
      </c>
      <c r="B4" s="41"/>
      <c r="C4" s="40" t="s">
        <v>22</v>
      </c>
      <c r="D4" s="40" t="s">
        <v>23</v>
      </c>
      <c r="E4" s="9">
        <v>90</v>
      </c>
      <c r="F4" s="9" t="s">
        <v>21</v>
      </c>
      <c r="G4" s="21">
        <v>126</v>
      </c>
      <c r="H4" s="21"/>
      <c r="I4" s="21"/>
      <c r="J4" s="42"/>
    </row>
    <row r="5" s="30" customFormat="1" customHeight="1" spans="1:10">
      <c r="A5" s="40">
        <v>3</v>
      </c>
      <c r="B5" s="41"/>
      <c r="C5" s="40" t="s">
        <v>24</v>
      </c>
      <c r="D5" s="40" t="s">
        <v>20</v>
      </c>
      <c r="E5" s="9">
        <v>6</v>
      </c>
      <c r="F5" s="9" t="s">
        <v>21</v>
      </c>
      <c r="G5" s="21">
        <v>2450</v>
      </c>
      <c r="H5" s="21"/>
      <c r="I5" s="21"/>
      <c r="J5" s="42"/>
    </row>
    <row r="6" s="30" customFormat="1" customHeight="1" spans="1:10">
      <c r="A6" s="40">
        <v>4</v>
      </c>
      <c r="B6" s="41"/>
      <c r="C6" s="42" t="s">
        <v>25</v>
      </c>
      <c r="D6" s="40" t="s">
        <v>20</v>
      </c>
      <c r="E6" s="9">
        <v>63</v>
      </c>
      <c r="F6" s="9" t="s">
        <v>21</v>
      </c>
      <c r="G6" s="21">
        <v>175</v>
      </c>
      <c r="H6" s="21"/>
      <c r="I6" s="21"/>
      <c r="J6" s="42"/>
    </row>
    <row r="7" s="30" customFormat="1" customHeight="1" spans="1:10">
      <c r="A7" s="40">
        <v>5</v>
      </c>
      <c r="B7" s="41"/>
      <c r="C7" s="42" t="s">
        <v>26</v>
      </c>
      <c r="D7" s="40" t="s">
        <v>20</v>
      </c>
      <c r="E7" s="9">
        <v>63</v>
      </c>
      <c r="F7" s="9" t="s">
        <v>21</v>
      </c>
      <c r="G7" s="21">
        <v>175</v>
      </c>
      <c r="H7" s="21"/>
      <c r="I7" s="21"/>
      <c r="J7" s="42"/>
    </row>
    <row r="8" s="30" customFormat="1" customHeight="1" spans="1:10">
      <c r="A8" s="40">
        <v>6</v>
      </c>
      <c r="B8" s="41"/>
      <c r="C8" s="42" t="s">
        <v>27</v>
      </c>
      <c r="D8" s="40" t="s">
        <v>23</v>
      </c>
      <c r="E8" s="9">
        <v>600</v>
      </c>
      <c r="F8" s="9" t="s">
        <v>21</v>
      </c>
      <c r="G8" s="21">
        <v>266</v>
      </c>
      <c r="H8" s="21"/>
      <c r="I8" s="21"/>
      <c r="J8" s="42"/>
    </row>
    <row r="9" s="30" customFormat="1" customHeight="1" spans="1:10">
      <c r="A9" s="40">
        <v>7</v>
      </c>
      <c r="B9" s="41"/>
      <c r="C9" s="42" t="s">
        <v>28</v>
      </c>
      <c r="D9" s="40" t="s">
        <v>23</v>
      </c>
      <c r="E9" s="9">
        <v>175</v>
      </c>
      <c r="F9" s="9" t="s">
        <v>21</v>
      </c>
      <c r="G9" s="21">
        <v>801.87</v>
      </c>
      <c r="H9" s="21"/>
      <c r="I9" s="21"/>
      <c r="J9" s="42"/>
    </row>
    <row r="10" s="30" customFormat="1" customHeight="1" spans="1:10">
      <c r="A10" s="40">
        <v>8</v>
      </c>
      <c r="B10" s="41"/>
      <c r="C10" s="42" t="s">
        <v>29</v>
      </c>
      <c r="D10" s="40" t="s">
        <v>23</v>
      </c>
      <c r="E10" s="9">
        <v>144</v>
      </c>
      <c r="F10" s="9" t="s">
        <v>21</v>
      </c>
      <c r="G10" s="21">
        <v>126</v>
      </c>
      <c r="H10" s="21"/>
      <c r="I10" s="21"/>
      <c r="J10" s="42"/>
    </row>
    <row r="11" s="30" customFormat="1" customHeight="1" spans="1:10">
      <c r="A11" s="40">
        <v>9</v>
      </c>
      <c r="B11" s="41"/>
      <c r="C11" s="42" t="s">
        <v>30</v>
      </c>
      <c r="D11" s="40" t="s">
        <v>23</v>
      </c>
      <c r="E11" s="9">
        <v>36</v>
      </c>
      <c r="F11" s="9" t="s">
        <v>21</v>
      </c>
      <c r="G11" s="21">
        <v>976.11</v>
      </c>
      <c r="H11" s="21"/>
      <c r="I11" s="21"/>
      <c r="J11" s="42"/>
    </row>
    <row r="12" s="30" customFormat="1" customHeight="1" spans="1:10">
      <c r="A12" s="40">
        <v>10</v>
      </c>
      <c r="B12" s="41"/>
      <c r="C12" s="42" t="s">
        <v>31</v>
      </c>
      <c r="D12" s="40" t="s">
        <v>23</v>
      </c>
      <c r="E12" s="9">
        <v>540</v>
      </c>
      <c r="F12" s="9" t="s">
        <v>21</v>
      </c>
      <c r="G12" s="21">
        <v>153.22</v>
      </c>
      <c r="H12" s="21"/>
      <c r="I12" s="21"/>
      <c r="J12" s="42"/>
    </row>
    <row r="13" s="30" customFormat="1" customHeight="1" spans="1:10">
      <c r="A13" s="40">
        <v>11</v>
      </c>
      <c r="B13" s="41"/>
      <c r="C13" s="42" t="s">
        <v>32</v>
      </c>
      <c r="D13" s="40" t="s">
        <v>20</v>
      </c>
      <c r="E13" s="9">
        <v>33</v>
      </c>
      <c r="F13" s="9" t="s">
        <v>21</v>
      </c>
      <c r="G13" s="21">
        <v>175</v>
      </c>
      <c r="H13" s="21"/>
      <c r="I13" s="21"/>
      <c r="J13" s="42"/>
    </row>
    <row r="14" s="30" customFormat="1" customHeight="1" spans="1:10">
      <c r="A14" s="40">
        <v>12</v>
      </c>
      <c r="B14" s="41"/>
      <c r="C14" s="42" t="s">
        <v>33</v>
      </c>
      <c r="D14" s="40" t="s">
        <v>20</v>
      </c>
      <c r="E14" s="9">
        <v>17</v>
      </c>
      <c r="F14" s="9" t="s">
        <v>21</v>
      </c>
      <c r="G14" s="21">
        <v>175</v>
      </c>
      <c r="H14" s="21"/>
      <c r="I14" s="21"/>
      <c r="J14" s="42"/>
    </row>
    <row r="15" s="30" customFormat="1" customHeight="1" spans="1:10">
      <c r="A15" s="40">
        <v>13</v>
      </c>
      <c r="B15" s="41"/>
      <c r="C15" s="42" t="s">
        <v>34</v>
      </c>
      <c r="D15" s="40" t="s">
        <v>20</v>
      </c>
      <c r="E15" s="9">
        <v>86</v>
      </c>
      <c r="F15" s="9" t="s">
        <v>21</v>
      </c>
      <c r="G15" s="21">
        <v>2716.7</v>
      </c>
      <c r="H15" s="21"/>
      <c r="I15" s="21"/>
      <c r="J15" s="42"/>
    </row>
    <row r="16" s="30" customFormat="1" customHeight="1" spans="1:10">
      <c r="A16" s="40">
        <v>14</v>
      </c>
      <c r="B16" s="41" t="s">
        <v>35</v>
      </c>
      <c r="C16" s="42" t="s">
        <v>36</v>
      </c>
      <c r="D16" s="42" t="s">
        <v>20</v>
      </c>
      <c r="E16" s="9">
        <v>3</v>
      </c>
      <c r="F16" s="9">
        <v>4</v>
      </c>
      <c r="G16" s="21">
        <v>1221.5</v>
      </c>
      <c r="H16" s="21"/>
      <c r="I16" s="21"/>
      <c r="J16" s="42"/>
    </row>
    <row r="17" s="30" customFormat="1" customHeight="1" spans="1:10">
      <c r="A17" s="40">
        <v>15</v>
      </c>
      <c r="B17" s="41"/>
      <c r="C17" s="42" t="s">
        <v>37</v>
      </c>
      <c r="D17" s="42" t="s">
        <v>38</v>
      </c>
      <c r="E17" s="9">
        <v>1</v>
      </c>
      <c r="F17" s="9">
        <v>4</v>
      </c>
      <c r="G17" s="21">
        <v>681.1</v>
      </c>
      <c r="H17" s="21"/>
      <c r="I17" s="21"/>
      <c r="J17" s="42"/>
    </row>
    <row r="18" s="30" customFormat="1" customHeight="1" spans="1:10">
      <c r="A18" s="40">
        <v>16</v>
      </c>
      <c r="B18" s="41"/>
      <c r="C18" s="42" t="s">
        <v>39</v>
      </c>
      <c r="D18" s="40" t="s">
        <v>40</v>
      </c>
      <c r="E18" s="9">
        <v>6</v>
      </c>
      <c r="F18" s="9">
        <v>4</v>
      </c>
      <c r="G18" s="21">
        <v>51.8</v>
      </c>
      <c r="H18" s="21"/>
      <c r="I18" s="21"/>
      <c r="J18" s="42"/>
    </row>
    <row r="19" s="30" customFormat="1" customHeight="1" spans="1:10">
      <c r="A19" s="40">
        <v>17</v>
      </c>
      <c r="B19" s="41"/>
      <c r="C19" s="42" t="s">
        <v>41</v>
      </c>
      <c r="D19" s="40" t="s">
        <v>40</v>
      </c>
      <c r="E19" s="9">
        <v>63</v>
      </c>
      <c r="F19" s="9">
        <v>140</v>
      </c>
      <c r="G19" s="21">
        <v>51.8</v>
      </c>
      <c r="H19" s="21"/>
      <c r="I19" s="21"/>
      <c r="J19" s="42"/>
    </row>
    <row r="20" s="30" customFormat="1" customHeight="1" spans="1:10">
      <c r="A20" s="40">
        <v>18</v>
      </c>
      <c r="B20" s="41"/>
      <c r="C20" s="42" t="s">
        <v>42</v>
      </c>
      <c r="D20" s="40" t="s">
        <v>40</v>
      </c>
      <c r="E20" s="9">
        <v>63</v>
      </c>
      <c r="F20" s="9">
        <v>140</v>
      </c>
      <c r="G20" s="21">
        <v>35</v>
      </c>
      <c r="H20" s="21"/>
      <c r="I20" s="21"/>
      <c r="J20" s="42"/>
    </row>
    <row r="21" s="30" customFormat="1" customHeight="1" spans="1:10">
      <c r="A21" s="40">
        <v>19</v>
      </c>
      <c r="B21" s="41"/>
      <c r="C21" s="42" t="s">
        <v>27</v>
      </c>
      <c r="D21" s="40" t="s">
        <v>40</v>
      </c>
      <c r="E21" s="9">
        <v>24</v>
      </c>
      <c r="F21" s="9">
        <v>140</v>
      </c>
      <c r="G21" s="21">
        <v>420</v>
      </c>
      <c r="H21" s="21"/>
      <c r="I21" s="21"/>
      <c r="J21" s="42"/>
    </row>
    <row r="22" s="30" customFormat="1" customHeight="1" spans="1:10">
      <c r="A22" s="40">
        <v>20</v>
      </c>
      <c r="B22" s="41"/>
      <c r="C22" s="42" t="s">
        <v>28</v>
      </c>
      <c r="D22" s="40" t="s">
        <v>40</v>
      </c>
      <c r="E22" s="9">
        <v>7</v>
      </c>
      <c r="F22" s="9">
        <v>280</v>
      </c>
      <c r="G22" s="21">
        <v>25.3</v>
      </c>
      <c r="H22" s="21"/>
      <c r="I22" s="21"/>
      <c r="J22" s="42"/>
    </row>
    <row r="23" s="30" customFormat="1" customHeight="1" spans="1:10">
      <c r="A23" s="40">
        <v>21</v>
      </c>
      <c r="B23" s="41"/>
      <c r="C23" s="42" t="s">
        <v>29</v>
      </c>
      <c r="D23" s="40" t="s">
        <v>40</v>
      </c>
      <c r="E23" s="9">
        <v>8</v>
      </c>
      <c r="F23" s="9">
        <v>140</v>
      </c>
      <c r="G23" s="21">
        <v>420</v>
      </c>
      <c r="H23" s="21"/>
      <c r="I23" s="21"/>
      <c r="J23" s="42"/>
    </row>
    <row r="24" s="30" customFormat="1" customHeight="1" spans="1:10">
      <c r="A24" s="40">
        <v>22</v>
      </c>
      <c r="B24" s="41"/>
      <c r="C24" s="42" t="s">
        <v>30</v>
      </c>
      <c r="D24" s="40" t="s">
        <v>40</v>
      </c>
      <c r="E24" s="9">
        <v>2</v>
      </c>
      <c r="F24" s="9">
        <v>280</v>
      </c>
      <c r="G24" s="21">
        <v>24.3</v>
      </c>
      <c r="H24" s="21"/>
      <c r="I24" s="21"/>
      <c r="J24" s="42"/>
    </row>
    <row r="25" s="30" customFormat="1" customHeight="1" spans="1:10">
      <c r="A25" s="40">
        <v>23</v>
      </c>
      <c r="B25" s="41"/>
      <c r="C25" s="42" t="s">
        <v>31</v>
      </c>
      <c r="D25" s="40" t="s">
        <v>40</v>
      </c>
      <c r="E25" s="9">
        <v>30</v>
      </c>
      <c r="F25" s="9">
        <v>280</v>
      </c>
      <c r="G25" s="21">
        <v>30.6</v>
      </c>
      <c r="H25" s="21"/>
      <c r="I25" s="21"/>
      <c r="J25" s="42"/>
    </row>
    <row r="26" s="30" customFormat="1" customHeight="1" spans="1:10">
      <c r="A26" s="40">
        <v>24</v>
      </c>
      <c r="B26" s="41"/>
      <c r="C26" s="42" t="s">
        <v>43</v>
      </c>
      <c r="D26" s="40" t="s">
        <v>40</v>
      </c>
      <c r="E26" s="9">
        <v>33</v>
      </c>
      <c r="F26" s="9">
        <v>140</v>
      </c>
      <c r="G26" s="21">
        <v>35</v>
      </c>
      <c r="H26" s="21"/>
      <c r="I26" s="21"/>
      <c r="J26" s="42"/>
    </row>
    <row r="27" s="30" customFormat="1" customHeight="1" spans="1:10">
      <c r="A27" s="40">
        <v>25</v>
      </c>
      <c r="B27" s="41"/>
      <c r="C27" s="42" t="s">
        <v>44</v>
      </c>
      <c r="D27" s="40" t="s">
        <v>40</v>
      </c>
      <c r="E27" s="9">
        <v>17</v>
      </c>
      <c r="F27" s="9">
        <v>140</v>
      </c>
      <c r="G27" s="21">
        <v>35</v>
      </c>
      <c r="H27" s="21"/>
      <c r="I27" s="21"/>
      <c r="J27" s="42"/>
    </row>
    <row r="28" s="30" customFormat="1" customHeight="1" spans="1:10">
      <c r="A28" s="40">
        <v>26</v>
      </c>
      <c r="B28" s="41"/>
      <c r="C28" s="42" t="s">
        <v>45</v>
      </c>
      <c r="D28" s="40" t="s">
        <v>40</v>
      </c>
      <c r="E28" s="9">
        <v>86</v>
      </c>
      <c r="F28" s="9">
        <v>280</v>
      </c>
      <c r="G28" s="21">
        <v>28.3</v>
      </c>
      <c r="H28" s="21"/>
      <c r="I28" s="21"/>
      <c r="J28" s="42"/>
    </row>
    <row r="29" s="30" customFormat="1" customHeight="1" spans="1:10">
      <c r="A29" s="40">
        <v>27</v>
      </c>
      <c r="B29" s="40" t="s">
        <v>10</v>
      </c>
      <c r="C29" s="40"/>
      <c r="D29" s="40"/>
      <c r="E29" s="43"/>
      <c r="F29" s="43"/>
      <c r="G29" s="43"/>
      <c r="H29" s="44"/>
      <c r="I29" s="44">
        <f>SUM(I3:I28)</f>
        <v>0</v>
      </c>
      <c r="J29" s="42"/>
    </row>
    <row r="30" s="29" customFormat="1" customHeight="1" spans="1:10">
      <c r="A30" s="33" t="s">
        <v>46</v>
      </c>
      <c r="B30" s="34"/>
      <c r="C30" s="34"/>
      <c r="D30" s="34"/>
      <c r="E30" s="35"/>
      <c r="F30" s="35"/>
      <c r="G30" s="35"/>
      <c r="H30" s="36"/>
      <c r="I30" s="36"/>
      <c r="J30" s="45"/>
    </row>
    <row r="31" s="30" customFormat="1" customHeight="1" spans="1:10">
      <c r="A31" s="37" t="s">
        <v>1</v>
      </c>
      <c r="B31" s="37" t="s">
        <v>2</v>
      </c>
      <c r="C31" s="37"/>
      <c r="D31" s="37" t="s">
        <v>12</v>
      </c>
      <c r="E31" s="38" t="s">
        <v>13</v>
      </c>
      <c r="F31" s="39" t="s">
        <v>14</v>
      </c>
      <c r="G31" s="39" t="s">
        <v>15</v>
      </c>
      <c r="H31" s="18" t="s">
        <v>16</v>
      </c>
      <c r="I31" s="18" t="s">
        <v>17</v>
      </c>
      <c r="J31" s="42" t="s">
        <v>4</v>
      </c>
    </row>
    <row r="32" s="30" customFormat="1" customHeight="1" spans="1:10">
      <c r="A32" s="40">
        <v>1</v>
      </c>
      <c r="B32" s="41" t="s">
        <v>18</v>
      </c>
      <c r="C32" s="40" t="s">
        <v>19</v>
      </c>
      <c r="D32" s="40" t="s">
        <v>20</v>
      </c>
      <c r="E32" s="9">
        <v>3</v>
      </c>
      <c r="F32" s="9" t="s">
        <v>21</v>
      </c>
      <c r="G32" s="21">
        <v>3150</v>
      </c>
      <c r="H32" s="21"/>
      <c r="I32" s="21"/>
      <c r="J32" s="42"/>
    </row>
    <row r="33" s="30" customFormat="1" customHeight="1" spans="1:10">
      <c r="A33" s="40">
        <v>2</v>
      </c>
      <c r="B33" s="41"/>
      <c r="C33" s="40" t="s">
        <v>22</v>
      </c>
      <c r="D33" s="40" t="s">
        <v>23</v>
      </c>
      <c r="E33" s="9">
        <v>90</v>
      </c>
      <c r="F33" s="9" t="s">
        <v>21</v>
      </c>
      <c r="G33" s="21">
        <v>126</v>
      </c>
      <c r="H33" s="21"/>
      <c r="I33" s="21"/>
      <c r="J33" s="42"/>
    </row>
    <row r="34" s="30" customFormat="1" customHeight="1" spans="1:10">
      <c r="A34" s="40">
        <v>3</v>
      </c>
      <c r="B34" s="41"/>
      <c r="C34" s="40" t="s">
        <v>24</v>
      </c>
      <c r="D34" s="40" t="s">
        <v>20</v>
      </c>
      <c r="E34" s="9">
        <v>6</v>
      </c>
      <c r="F34" s="9" t="s">
        <v>21</v>
      </c>
      <c r="G34" s="21">
        <v>2450</v>
      </c>
      <c r="H34" s="21"/>
      <c r="I34" s="21"/>
      <c r="J34" s="42"/>
    </row>
    <row r="35" s="30" customFormat="1" customHeight="1" spans="1:10">
      <c r="A35" s="40">
        <v>4</v>
      </c>
      <c r="B35" s="41"/>
      <c r="C35" s="37" t="s">
        <v>25</v>
      </c>
      <c r="D35" s="40" t="s">
        <v>20</v>
      </c>
      <c r="E35" s="9">
        <v>90</v>
      </c>
      <c r="F35" s="9" t="s">
        <v>21</v>
      </c>
      <c r="G35" s="21">
        <v>175</v>
      </c>
      <c r="H35" s="21"/>
      <c r="I35" s="21"/>
      <c r="J35" s="42"/>
    </row>
    <row r="36" s="30" customFormat="1" customHeight="1" spans="1:10">
      <c r="A36" s="40">
        <v>5</v>
      </c>
      <c r="B36" s="41"/>
      <c r="C36" s="37" t="s">
        <v>26</v>
      </c>
      <c r="D36" s="40" t="s">
        <v>20</v>
      </c>
      <c r="E36" s="9">
        <v>90</v>
      </c>
      <c r="F36" s="9" t="s">
        <v>21</v>
      </c>
      <c r="G36" s="21">
        <v>175</v>
      </c>
      <c r="H36" s="21"/>
      <c r="I36" s="21"/>
      <c r="J36" s="42"/>
    </row>
    <row r="37" s="30" customFormat="1" customHeight="1" spans="1:10">
      <c r="A37" s="40">
        <v>6</v>
      </c>
      <c r="B37" s="41"/>
      <c r="C37" s="42" t="s">
        <v>27</v>
      </c>
      <c r="D37" s="40" t="s">
        <v>23</v>
      </c>
      <c r="E37" s="9">
        <v>900</v>
      </c>
      <c r="F37" s="9" t="s">
        <v>21</v>
      </c>
      <c r="G37" s="21">
        <v>266</v>
      </c>
      <c r="H37" s="21"/>
      <c r="I37" s="21"/>
      <c r="J37" s="42"/>
    </row>
    <row r="38" s="30" customFormat="1" customHeight="1" spans="1:10">
      <c r="A38" s="40">
        <v>7</v>
      </c>
      <c r="B38" s="41"/>
      <c r="C38" s="42" t="s">
        <v>28</v>
      </c>
      <c r="D38" s="40" t="s">
        <v>23</v>
      </c>
      <c r="E38" s="9">
        <v>225</v>
      </c>
      <c r="F38" s="9" t="s">
        <v>21</v>
      </c>
      <c r="G38" s="21">
        <v>801.87</v>
      </c>
      <c r="H38" s="21"/>
      <c r="I38" s="21"/>
      <c r="J38" s="42"/>
    </row>
    <row r="39" s="30" customFormat="1" customHeight="1" spans="1:10">
      <c r="A39" s="40">
        <v>8</v>
      </c>
      <c r="B39" s="41"/>
      <c r="C39" s="42" t="s">
        <v>29</v>
      </c>
      <c r="D39" s="40" t="s">
        <v>23</v>
      </c>
      <c r="E39" s="9">
        <v>90</v>
      </c>
      <c r="F39" s="9" t="s">
        <v>21</v>
      </c>
      <c r="G39" s="21">
        <v>126</v>
      </c>
      <c r="H39" s="21"/>
      <c r="I39" s="21"/>
      <c r="J39" s="42"/>
    </row>
    <row r="40" s="30" customFormat="1" customHeight="1" spans="1:10">
      <c r="A40" s="40">
        <v>9</v>
      </c>
      <c r="B40" s="41"/>
      <c r="C40" s="42" t="s">
        <v>30</v>
      </c>
      <c r="D40" s="40" t="s">
        <v>23</v>
      </c>
      <c r="E40" s="9">
        <v>36</v>
      </c>
      <c r="F40" s="9" t="s">
        <v>21</v>
      </c>
      <c r="G40" s="21">
        <v>976.11</v>
      </c>
      <c r="H40" s="21"/>
      <c r="I40" s="21"/>
      <c r="J40" s="42"/>
    </row>
    <row r="41" s="30" customFormat="1" customHeight="1" spans="1:10">
      <c r="A41" s="40">
        <v>10</v>
      </c>
      <c r="B41" s="41"/>
      <c r="C41" s="42" t="s">
        <v>31</v>
      </c>
      <c r="D41" s="40" t="s">
        <v>23</v>
      </c>
      <c r="E41" s="9">
        <v>738</v>
      </c>
      <c r="F41" s="9" t="s">
        <v>21</v>
      </c>
      <c r="G41" s="21">
        <v>153.22</v>
      </c>
      <c r="H41" s="21"/>
      <c r="I41" s="21"/>
      <c r="J41" s="42"/>
    </row>
    <row r="42" s="30" customFormat="1" customHeight="1" spans="1:10">
      <c r="A42" s="40">
        <v>11</v>
      </c>
      <c r="B42" s="41"/>
      <c r="C42" s="42" t="s">
        <v>32</v>
      </c>
      <c r="D42" s="40" t="s">
        <v>20</v>
      </c>
      <c r="E42" s="9">
        <v>47</v>
      </c>
      <c r="F42" s="9" t="s">
        <v>21</v>
      </c>
      <c r="G42" s="21">
        <v>175</v>
      </c>
      <c r="H42" s="21"/>
      <c r="I42" s="21"/>
      <c r="J42" s="42"/>
    </row>
    <row r="43" s="30" customFormat="1" customHeight="1" spans="1:10">
      <c r="A43" s="40">
        <v>12</v>
      </c>
      <c r="B43" s="41"/>
      <c r="C43" s="42" t="s">
        <v>33</v>
      </c>
      <c r="D43" s="40" t="s">
        <v>20</v>
      </c>
      <c r="E43" s="9">
        <v>16</v>
      </c>
      <c r="F43" s="9" t="s">
        <v>21</v>
      </c>
      <c r="G43" s="21">
        <v>175</v>
      </c>
      <c r="H43" s="21"/>
      <c r="I43" s="21"/>
      <c r="J43" s="42"/>
    </row>
    <row r="44" s="30" customFormat="1" customHeight="1" spans="1:10">
      <c r="A44" s="40">
        <v>13</v>
      </c>
      <c r="B44" s="41"/>
      <c r="C44" s="37" t="s">
        <v>47</v>
      </c>
      <c r="D44" s="40" t="s">
        <v>20</v>
      </c>
      <c r="E44" s="9">
        <v>6</v>
      </c>
      <c r="F44" s="9" t="s">
        <v>21</v>
      </c>
      <c r="G44" s="21">
        <v>175</v>
      </c>
      <c r="H44" s="21"/>
      <c r="I44" s="21"/>
      <c r="J44" s="42"/>
    </row>
    <row r="45" s="30" customFormat="1" customHeight="1" spans="1:10">
      <c r="A45" s="40">
        <v>14</v>
      </c>
      <c r="B45" s="41"/>
      <c r="C45" s="37" t="s">
        <v>48</v>
      </c>
      <c r="D45" s="40" t="s">
        <v>20</v>
      </c>
      <c r="E45" s="9">
        <v>10</v>
      </c>
      <c r="F45" s="9" t="s">
        <v>21</v>
      </c>
      <c r="G45" s="21">
        <v>175</v>
      </c>
      <c r="H45" s="21"/>
      <c r="I45" s="21"/>
      <c r="J45" s="42"/>
    </row>
    <row r="46" s="30" customFormat="1" customHeight="1" spans="1:10">
      <c r="A46" s="40">
        <v>15</v>
      </c>
      <c r="B46" s="41"/>
      <c r="C46" s="37" t="s">
        <v>49</v>
      </c>
      <c r="D46" s="40" t="s">
        <v>20</v>
      </c>
      <c r="E46" s="9">
        <v>6</v>
      </c>
      <c r="F46" s="9" t="s">
        <v>21</v>
      </c>
      <c r="G46" s="21">
        <v>2650</v>
      </c>
      <c r="H46" s="21"/>
      <c r="I46" s="21"/>
      <c r="J46" s="42"/>
    </row>
    <row r="47" s="30" customFormat="1" customHeight="1" spans="1:10">
      <c r="A47" s="40">
        <v>16</v>
      </c>
      <c r="B47" s="41"/>
      <c r="C47" s="42" t="s">
        <v>34</v>
      </c>
      <c r="D47" s="40" t="s">
        <v>20</v>
      </c>
      <c r="E47" s="9">
        <v>50</v>
      </c>
      <c r="F47" s="9" t="s">
        <v>21</v>
      </c>
      <c r="G47" s="21">
        <v>2716.7</v>
      </c>
      <c r="H47" s="21"/>
      <c r="I47" s="21"/>
      <c r="J47" s="42"/>
    </row>
    <row r="48" s="30" customFormat="1" customHeight="1" spans="1:10">
      <c r="A48" s="40">
        <v>17</v>
      </c>
      <c r="B48" s="41" t="s">
        <v>35</v>
      </c>
      <c r="C48" s="42" t="s">
        <v>36</v>
      </c>
      <c r="D48" s="42" t="s">
        <v>20</v>
      </c>
      <c r="E48" s="9">
        <v>3</v>
      </c>
      <c r="F48" s="9">
        <v>4</v>
      </c>
      <c r="G48" s="21">
        <v>1221.5</v>
      </c>
      <c r="H48" s="21"/>
      <c r="I48" s="21"/>
      <c r="J48" s="42"/>
    </row>
    <row r="49" s="30" customFormat="1" customHeight="1" spans="1:10">
      <c r="A49" s="40">
        <v>18</v>
      </c>
      <c r="B49" s="41"/>
      <c r="C49" s="42" t="s">
        <v>37</v>
      </c>
      <c r="D49" s="42" t="s">
        <v>38</v>
      </c>
      <c r="E49" s="9">
        <v>1</v>
      </c>
      <c r="F49" s="9">
        <v>4</v>
      </c>
      <c r="G49" s="21">
        <v>681.1</v>
      </c>
      <c r="H49" s="21"/>
      <c r="I49" s="21"/>
      <c r="J49" s="42"/>
    </row>
    <row r="50" s="30" customFormat="1" customHeight="1" spans="1:10">
      <c r="A50" s="40">
        <v>19</v>
      </c>
      <c r="B50" s="41"/>
      <c r="C50" s="42" t="s">
        <v>39</v>
      </c>
      <c r="D50" s="40" t="s">
        <v>40</v>
      </c>
      <c r="E50" s="9">
        <v>6</v>
      </c>
      <c r="F50" s="9">
        <v>4</v>
      </c>
      <c r="G50" s="21">
        <v>51.8</v>
      </c>
      <c r="H50" s="21"/>
      <c r="I50" s="21"/>
      <c r="J50" s="42"/>
    </row>
    <row r="51" s="30" customFormat="1" customHeight="1" spans="1:10">
      <c r="A51" s="40">
        <v>20</v>
      </c>
      <c r="B51" s="41"/>
      <c r="C51" s="37" t="s">
        <v>41</v>
      </c>
      <c r="D51" s="40" t="s">
        <v>40</v>
      </c>
      <c r="E51" s="9">
        <v>90</v>
      </c>
      <c r="F51" s="9">
        <v>140</v>
      </c>
      <c r="G51" s="21">
        <v>51.8</v>
      </c>
      <c r="H51" s="21"/>
      <c r="I51" s="21"/>
      <c r="J51" s="42"/>
    </row>
    <row r="52" s="30" customFormat="1" customHeight="1" spans="1:10">
      <c r="A52" s="40">
        <v>21</v>
      </c>
      <c r="B52" s="41"/>
      <c r="C52" s="37" t="s">
        <v>42</v>
      </c>
      <c r="D52" s="40" t="s">
        <v>40</v>
      </c>
      <c r="E52" s="9">
        <v>90</v>
      </c>
      <c r="F52" s="9">
        <v>140</v>
      </c>
      <c r="G52" s="21">
        <v>35</v>
      </c>
      <c r="H52" s="21"/>
      <c r="I52" s="21"/>
      <c r="J52" s="42"/>
    </row>
    <row r="53" s="30" customFormat="1" customHeight="1" spans="1:10">
      <c r="A53" s="40">
        <v>22</v>
      </c>
      <c r="B53" s="41"/>
      <c r="C53" s="42" t="s">
        <v>27</v>
      </c>
      <c r="D53" s="40" t="s">
        <v>40</v>
      </c>
      <c r="E53" s="9">
        <v>36</v>
      </c>
      <c r="F53" s="9">
        <v>140</v>
      </c>
      <c r="G53" s="21">
        <v>420</v>
      </c>
      <c r="H53" s="21"/>
      <c r="I53" s="21"/>
      <c r="J53" s="42"/>
    </row>
    <row r="54" s="30" customFormat="1" customHeight="1" spans="1:10">
      <c r="A54" s="40">
        <v>23</v>
      </c>
      <c r="B54" s="41"/>
      <c r="C54" s="42" t="s">
        <v>28</v>
      </c>
      <c r="D54" s="40" t="s">
        <v>40</v>
      </c>
      <c r="E54" s="9">
        <v>9</v>
      </c>
      <c r="F54" s="9">
        <v>280</v>
      </c>
      <c r="G54" s="21">
        <v>25.3</v>
      </c>
      <c r="H54" s="21"/>
      <c r="I54" s="21"/>
      <c r="J54" s="42"/>
    </row>
    <row r="55" s="30" customFormat="1" customHeight="1" spans="1:10">
      <c r="A55" s="40">
        <v>24</v>
      </c>
      <c r="B55" s="41"/>
      <c r="C55" s="42" t="s">
        <v>29</v>
      </c>
      <c r="D55" s="40" t="s">
        <v>40</v>
      </c>
      <c r="E55" s="9">
        <v>5</v>
      </c>
      <c r="F55" s="9">
        <v>140</v>
      </c>
      <c r="G55" s="21">
        <v>420</v>
      </c>
      <c r="H55" s="21"/>
      <c r="I55" s="21"/>
      <c r="J55" s="42"/>
    </row>
    <row r="56" s="30" customFormat="1" customHeight="1" spans="1:10">
      <c r="A56" s="40">
        <v>25</v>
      </c>
      <c r="B56" s="41"/>
      <c r="C56" s="42" t="s">
        <v>30</v>
      </c>
      <c r="D56" s="40" t="s">
        <v>40</v>
      </c>
      <c r="E56" s="9">
        <v>2</v>
      </c>
      <c r="F56" s="9">
        <v>280</v>
      </c>
      <c r="G56" s="21">
        <v>24.3</v>
      </c>
      <c r="H56" s="21"/>
      <c r="I56" s="21"/>
      <c r="J56" s="42"/>
    </row>
    <row r="57" s="30" customFormat="1" customHeight="1" spans="1:10">
      <c r="A57" s="40">
        <v>26</v>
      </c>
      <c r="B57" s="41"/>
      <c r="C57" s="42" t="s">
        <v>31</v>
      </c>
      <c r="D57" s="40" t="s">
        <v>40</v>
      </c>
      <c r="E57" s="9">
        <v>41</v>
      </c>
      <c r="F57" s="9">
        <v>280</v>
      </c>
      <c r="G57" s="21">
        <v>30.6</v>
      </c>
      <c r="H57" s="21"/>
      <c r="I57" s="21"/>
      <c r="J57" s="42"/>
    </row>
    <row r="58" s="30" customFormat="1" customHeight="1" spans="1:10">
      <c r="A58" s="40">
        <v>27</v>
      </c>
      <c r="B58" s="41"/>
      <c r="C58" s="42" t="s">
        <v>43</v>
      </c>
      <c r="D58" s="40" t="s">
        <v>40</v>
      </c>
      <c r="E58" s="9">
        <v>47</v>
      </c>
      <c r="F58" s="9">
        <v>140</v>
      </c>
      <c r="G58" s="21">
        <v>35</v>
      </c>
      <c r="H58" s="21"/>
      <c r="I58" s="21"/>
      <c r="J58" s="42"/>
    </row>
    <row r="59" s="30" customFormat="1" customHeight="1" spans="1:10">
      <c r="A59" s="40">
        <v>28</v>
      </c>
      <c r="B59" s="41"/>
      <c r="C59" s="42" t="s">
        <v>44</v>
      </c>
      <c r="D59" s="40" t="s">
        <v>40</v>
      </c>
      <c r="E59" s="9">
        <v>16</v>
      </c>
      <c r="F59" s="9">
        <v>140</v>
      </c>
      <c r="G59" s="21">
        <v>35</v>
      </c>
      <c r="H59" s="21"/>
      <c r="I59" s="21"/>
      <c r="J59" s="42"/>
    </row>
    <row r="60" s="30" customFormat="1" customHeight="1" spans="1:10">
      <c r="A60" s="40">
        <v>29</v>
      </c>
      <c r="B60" s="41"/>
      <c r="C60" s="37" t="s">
        <v>50</v>
      </c>
      <c r="D60" s="40" t="s">
        <v>40</v>
      </c>
      <c r="E60" s="9">
        <v>6</v>
      </c>
      <c r="F60" s="9">
        <v>140</v>
      </c>
      <c r="G60" s="21">
        <v>35</v>
      </c>
      <c r="H60" s="21"/>
      <c r="I60" s="21"/>
      <c r="J60" s="42"/>
    </row>
    <row r="61" s="30" customFormat="1" customHeight="1" spans="1:10">
      <c r="A61" s="40">
        <v>30</v>
      </c>
      <c r="B61" s="41"/>
      <c r="C61" s="37" t="s">
        <v>51</v>
      </c>
      <c r="D61" s="40" t="s">
        <v>40</v>
      </c>
      <c r="E61" s="9">
        <v>10</v>
      </c>
      <c r="F61" s="9">
        <v>140</v>
      </c>
      <c r="G61" s="21">
        <v>16.1</v>
      </c>
      <c r="H61" s="21"/>
      <c r="I61" s="21"/>
      <c r="J61" s="42"/>
    </row>
    <row r="62" s="30" customFormat="1" customHeight="1" spans="1:10">
      <c r="A62" s="40">
        <v>31</v>
      </c>
      <c r="B62" s="41"/>
      <c r="C62" s="37" t="s">
        <v>49</v>
      </c>
      <c r="D62" s="40" t="s">
        <v>40</v>
      </c>
      <c r="E62" s="9">
        <v>6</v>
      </c>
      <c r="F62" s="9">
        <v>280</v>
      </c>
      <c r="G62" s="21">
        <v>27</v>
      </c>
      <c r="H62" s="21"/>
      <c r="I62" s="21"/>
      <c r="J62" s="42"/>
    </row>
    <row r="63" s="30" customFormat="1" customHeight="1" spans="1:10">
      <c r="A63" s="40">
        <v>32</v>
      </c>
      <c r="B63" s="41"/>
      <c r="C63" s="42" t="s">
        <v>45</v>
      </c>
      <c r="D63" s="40" t="s">
        <v>40</v>
      </c>
      <c r="E63" s="9">
        <v>50</v>
      </c>
      <c r="F63" s="9">
        <v>280</v>
      </c>
      <c r="G63" s="21">
        <v>28.3</v>
      </c>
      <c r="H63" s="21"/>
      <c r="I63" s="21"/>
      <c r="J63" s="42"/>
    </row>
    <row r="64" s="30" customFormat="1" customHeight="1" spans="1:10">
      <c r="A64" s="40">
        <v>33</v>
      </c>
      <c r="B64" s="40" t="s">
        <v>10</v>
      </c>
      <c r="C64" s="40"/>
      <c r="D64" s="40"/>
      <c r="E64" s="43"/>
      <c r="F64" s="43"/>
      <c r="G64" s="43"/>
      <c r="H64" s="44"/>
      <c r="I64" s="44">
        <f>SUM(I32:I63)</f>
        <v>0</v>
      </c>
      <c r="J64" s="42"/>
    </row>
    <row r="65" s="29" customFormat="1" customHeight="1" spans="1:10">
      <c r="A65" s="33" t="s">
        <v>52</v>
      </c>
      <c r="B65" s="34"/>
      <c r="C65" s="34"/>
      <c r="D65" s="34"/>
      <c r="E65" s="35"/>
      <c r="F65" s="35"/>
      <c r="G65" s="35"/>
      <c r="H65" s="36"/>
      <c r="I65" s="36"/>
      <c r="J65" s="45"/>
    </row>
    <row r="66" s="30" customFormat="1" customHeight="1" spans="1:10">
      <c r="A66" s="37" t="s">
        <v>1</v>
      </c>
      <c r="B66" s="37" t="s">
        <v>2</v>
      </c>
      <c r="C66" s="37"/>
      <c r="D66" s="37" t="s">
        <v>12</v>
      </c>
      <c r="E66" s="38" t="s">
        <v>13</v>
      </c>
      <c r="F66" s="39" t="s">
        <v>14</v>
      </c>
      <c r="G66" s="39" t="s">
        <v>15</v>
      </c>
      <c r="H66" s="18" t="s">
        <v>16</v>
      </c>
      <c r="I66" s="18" t="s">
        <v>17</v>
      </c>
      <c r="J66" s="42" t="s">
        <v>4</v>
      </c>
    </row>
    <row r="67" s="30" customFormat="1" customHeight="1" spans="1:10">
      <c r="A67" s="40">
        <v>1</v>
      </c>
      <c r="B67" s="40" t="s">
        <v>18</v>
      </c>
      <c r="C67" s="40" t="s">
        <v>19</v>
      </c>
      <c r="D67" s="40" t="s">
        <v>20</v>
      </c>
      <c r="E67" s="9">
        <v>3</v>
      </c>
      <c r="F67" s="9" t="s">
        <v>21</v>
      </c>
      <c r="G67" s="21">
        <v>3150</v>
      </c>
      <c r="H67" s="21"/>
      <c r="I67" s="21"/>
      <c r="J67" s="42"/>
    </row>
    <row r="68" s="30" customFormat="1" customHeight="1" spans="1:10">
      <c r="A68" s="40">
        <v>2</v>
      </c>
      <c r="B68" s="40"/>
      <c r="C68" s="40" t="s">
        <v>22</v>
      </c>
      <c r="D68" s="40" t="s">
        <v>23</v>
      </c>
      <c r="E68" s="9">
        <v>90</v>
      </c>
      <c r="F68" s="9" t="s">
        <v>21</v>
      </c>
      <c r="G68" s="21">
        <v>126</v>
      </c>
      <c r="H68" s="21"/>
      <c r="I68" s="21"/>
      <c r="J68" s="42"/>
    </row>
    <row r="69" s="30" customFormat="1" customHeight="1" spans="1:10">
      <c r="A69" s="40">
        <v>3</v>
      </c>
      <c r="B69" s="40"/>
      <c r="C69" s="40" t="s">
        <v>24</v>
      </c>
      <c r="D69" s="40" t="s">
        <v>20</v>
      </c>
      <c r="E69" s="9">
        <v>2</v>
      </c>
      <c r="F69" s="9" t="s">
        <v>21</v>
      </c>
      <c r="G69" s="21">
        <v>2450</v>
      </c>
      <c r="H69" s="21"/>
      <c r="I69" s="21"/>
      <c r="J69" s="42"/>
    </row>
    <row r="70" s="30" customFormat="1" customHeight="1" spans="1:10">
      <c r="A70" s="40">
        <v>4</v>
      </c>
      <c r="B70" s="40"/>
      <c r="C70" s="42" t="s">
        <v>25</v>
      </c>
      <c r="D70" s="40" t="s">
        <v>20</v>
      </c>
      <c r="E70" s="9">
        <v>12</v>
      </c>
      <c r="F70" s="9" t="s">
        <v>21</v>
      </c>
      <c r="G70" s="21">
        <v>175</v>
      </c>
      <c r="H70" s="21"/>
      <c r="I70" s="21"/>
      <c r="J70" s="42"/>
    </row>
    <row r="71" s="30" customFormat="1" customHeight="1" spans="1:10">
      <c r="A71" s="40">
        <v>5</v>
      </c>
      <c r="B71" s="40"/>
      <c r="C71" s="42" t="s">
        <v>26</v>
      </c>
      <c r="D71" s="40" t="s">
        <v>20</v>
      </c>
      <c r="E71" s="9">
        <v>12</v>
      </c>
      <c r="F71" s="9" t="s">
        <v>21</v>
      </c>
      <c r="G71" s="21">
        <v>175</v>
      </c>
      <c r="H71" s="21"/>
      <c r="I71" s="21"/>
      <c r="J71" s="42"/>
    </row>
    <row r="72" s="30" customFormat="1" customHeight="1" spans="1:10">
      <c r="A72" s="40">
        <v>6</v>
      </c>
      <c r="B72" s="40"/>
      <c r="C72" s="42" t="s">
        <v>27</v>
      </c>
      <c r="D72" s="40" t="s">
        <v>23</v>
      </c>
      <c r="E72" s="9">
        <v>125</v>
      </c>
      <c r="F72" s="9" t="s">
        <v>21</v>
      </c>
      <c r="G72" s="21">
        <v>266</v>
      </c>
      <c r="H72" s="21"/>
      <c r="I72" s="21"/>
      <c r="J72" s="42"/>
    </row>
    <row r="73" s="30" customFormat="1" customHeight="1" spans="1:10">
      <c r="A73" s="40">
        <v>7</v>
      </c>
      <c r="B73" s="40"/>
      <c r="C73" s="42" t="s">
        <v>28</v>
      </c>
      <c r="D73" s="40" t="s">
        <v>23</v>
      </c>
      <c r="E73" s="9">
        <v>25</v>
      </c>
      <c r="F73" s="9" t="s">
        <v>21</v>
      </c>
      <c r="G73" s="21">
        <v>801.87</v>
      </c>
      <c r="H73" s="21"/>
      <c r="I73" s="21"/>
      <c r="J73" s="42"/>
    </row>
    <row r="74" s="30" customFormat="1" customHeight="1" spans="1:10">
      <c r="A74" s="40">
        <v>8</v>
      </c>
      <c r="B74" s="40"/>
      <c r="C74" s="42" t="s">
        <v>31</v>
      </c>
      <c r="D74" s="40" t="s">
        <v>23</v>
      </c>
      <c r="E74" s="9">
        <v>36</v>
      </c>
      <c r="F74" s="9" t="s">
        <v>21</v>
      </c>
      <c r="G74" s="21">
        <v>153.22</v>
      </c>
      <c r="H74" s="21"/>
      <c r="I74" s="21"/>
      <c r="J74" s="42"/>
    </row>
    <row r="75" s="30" customFormat="1" customHeight="1" spans="1:10">
      <c r="A75" s="40">
        <v>9</v>
      </c>
      <c r="B75" s="40"/>
      <c r="C75" s="42" t="s">
        <v>32</v>
      </c>
      <c r="D75" s="40" t="s">
        <v>20</v>
      </c>
      <c r="E75" s="9">
        <v>1</v>
      </c>
      <c r="F75" s="9" t="s">
        <v>21</v>
      </c>
      <c r="G75" s="21">
        <v>175</v>
      </c>
      <c r="H75" s="21"/>
      <c r="I75" s="21"/>
      <c r="J75" s="42"/>
    </row>
    <row r="76" s="30" customFormat="1" customHeight="1" spans="1:10">
      <c r="A76" s="40">
        <v>10</v>
      </c>
      <c r="B76" s="40"/>
      <c r="C76" s="42" t="s">
        <v>34</v>
      </c>
      <c r="D76" s="40" t="s">
        <v>20</v>
      </c>
      <c r="E76" s="9">
        <v>5</v>
      </c>
      <c r="F76" s="9" t="s">
        <v>21</v>
      </c>
      <c r="G76" s="21">
        <v>2716.7</v>
      </c>
      <c r="H76" s="21"/>
      <c r="I76" s="21"/>
      <c r="J76" s="42"/>
    </row>
    <row r="77" s="30" customFormat="1" customHeight="1" spans="1:10">
      <c r="A77" s="40">
        <v>11</v>
      </c>
      <c r="B77" s="40" t="s">
        <v>35</v>
      </c>
      <c r="C77" s="42" t="s">
        <v>36</v>
      </c>
      <c r="D77" s="42" t="s">
        <v>20</v>
      </c>
      <c r="E77" s="9">
        <v>3</v>
      </c>
      <c r="F77" s="9">
        <v>4</v>
      </c>
      <c r="G77" s="21">
        <v>1221.5</v>
      </c>
      <c r="H77" s="21"/>
      <c r="I77" s="21"/>
      <c r="J77" s="42"/>
    </row>
    <row r="78" s="30" customFormat="1" customHeight="1" spans="1:10">
      <c r="A78" s="40">
        <v>12</v>
      </c>
      <c r="B78" s="40"/>
      <c r="C78" s="42" t="s">
        <v>37</v>
      </c>
      <c r="D78" s="42" t="s">
        <v>38</v>
      </c>
      <c r="E78" s="9">
        <v>1</v>
      </c>
      <c r="F78" s="9">
        <v>4</v>
      </c>
      <c r="G78" s="21">
        <v>681.1</v>
      </c>
      <c r="H78" s="21"/>
      <c r="I78" s="21"/>
      <c r="J78" s="42"/>
    </row>
    <row r="79" s="30" customFormat="1" customHeight="1" spans="1:10">
      <c r="A79" s="40">
        <v>13</v>
      </c>
      <c r="B79" s="40"/>
      <c r="C79" s="42" t="s">
        <v>39</v>
      </c>
      <c r="D79" s="40" t="s">
        <v>40</v>
      </c>
      <c r="E79" s="9">
        <v>2</v>
      </c>
      <c r="F79" s="9">
        <v>4</v>
      </c>
      <c r="G79" s="21">
        <v>51.8</v>
      </c>
      <c r="H79" s="21"/>
      <c r="I79" s="21"/>
      <c r="J79" s="42"/>
    </row>
    <row r="80" s="30" customFormat="1" customHeight="1" spans="1:10">
      <c r="A80" s="40">
        <v>14</v>
      </c>
      <c r="B80" s="40"/>
      <c r="C80" s="42" t="s">
        <v>41</v>
      </c>
      <c r="D80" s="40" t="s">
        <v>40</v>
      </c>
      <c r="E80" s="9">
        <v>12</v>
      </c>
      <c r="F80" s="9">
        <v>65</v>
      </c>
      <c r="G80" s="21">
        <v>51.8</v>
      </c>
      <c r="H80" s="21"/>
      <c r="I80" s="21"/>
      <c r="J80" s="42"/>
    </row>
    <row r="81" s="30" customFormat="1" customHeight="1" spans="1:10">
      <c r="A81" s="40">
        <v>15</v>
      </c>
      <c r="B81" s="40"/>
      <c r="C81" s="42" t="s">
        <v>42</v>
      </c>
      <c r="D81" s="40" t="s">
        <v>40</v>
      </c>
      <c r="E81" s="9">
        <v>12</v>
      </c>
      <c r="F81" s="9">
        <v>65</v>
      </c>
      <c r="G81" s="21">
        <v>35</v>
      </c>
      <c r="H81" s="21"/>
      <c r="I81" s="21"/>
      <c r="J81" s="42"/>
    </row>
    <row r="82" s="30" customFormat="1" customHeight="1" spans="1:10">
      <c r="A82" s="40">
        <v>16</v>
      </c>
      <c r="B82" s="40"/>
      <c r="C82" s="42" t="s">
        <v>27</v>
      </c>
      <c r="D82" s="40" t="s">
        <v>40</v>
      </c>
      <c r="E82" s="9">
        <v>5</v>
      </c>
      <c r="F82" s="9">
        <v>65</v>
      </c>
      <c r="G82" s="21">
        <v>420</v>
      </c>
      <c r="H82" s="21"/>
      <c r="I82" s="21"/>
      <c r="J82" s="42"/>
    </row>
    <row r="83" s="30" customFormat="1" customHeight="1" spans="1:10">
      <c r="A83" s="40">
        <v>17</v>
      </c>
      <c r="B83" s="40"/>
      <c r="C83" s="42" t="s">
        <v>28</v>
      </c>
      <c r="D83" s="40" t="s">
        <v>40</v>
      </c>
      <c r="E83" s="9">
        <v>1</v>
      </c>
      <c r="F83" s="9">
        <v>130</v>
      </c>
      <c r="G83" s="21">
        <v>25.3</v>
      </c>
      <c r="H83" s="21"/>
      <c r="I83" s="21"/>
      <c r="J83" s="42"/>
    </row>
    <row r="84" s="30" customFormat="1" customHeight="1" spans="1:10">
      <c r="A84" s="40">
        <v>18</v>
      </c>
      <c r="B84" s="40"/>
      <c r="C84" s="42" t="s">
        <v>31</v>
      </c>
      <c r="D84" s="40" t="s">
        <v>40</v>
      </c>
      <c r="E84" s="9">
        <v>2</v>
      </c>
      <c r="F84" s="9">
        <v>130</v>
      </c>
      <c r="G84" s="21">
        <v>30.6</v>
      </c>
      <c r="H84" s="21"/>
      <c r="I84" s="21"/>
      <c r="J84" s="42"/>
    </row>
    <row r="85" s="30" customFormat="1" customHeight="1" spans="1:10">
      <c r="A85" s="40">
        <v>19</v>
      </c>
      <c r="B85" s="40"/>
      <c r="C85" s="42" t="s">
        <v>43</v>
      </c>
      <c r="D85" s="40" t="s">
        <v>40</v>
      </c>
      <c r="E85" s="9">
        <v>1</v>
      </c>
      <c r="F85" s="9">
        <v>65</v>
      </c>
      <c r="G85" s="21">
        <v>35</v>
      </c>
      <c r="H85" s="21"/>
      <c r="I85" s="21"/>
      <c r="J85" s="42"/>
    </row>
    <row r="86" s="30" customFormat="1" customHeight="1" spans="1:10">
      <c r="A86" s="40">
        <v>20</v>
      </c>
      <c r="B86" s="40"/>
      <c r="C86" s="42" t="s">
        <v>45</v>
      </c>
      <c r="D86" s="40" t="s">
        <v>40</v>
      </c>
      <c r="E86" s="9">
        <v>5</v>
      </c>
      <c r="F86" s="9">
        <v>130</v>
      </c>
      <c r="G86" s="21">
        <v>28.3</v>
      </c>
      <c r="H86" s="21"/>
      <c r="I86" s="21"/>
      <c r="J86" s="42"/>
    </row>
    <row r="87" s="30" customFormat="1" customHeight="1" spans="1:10">
      <c r="A87" s="40">
        <v>21</v>
      </c>
      <c r="B87" s="40" t="s">
        <v>10</v>
      </c>
      <c r="C87" s="40"/>
      <c r="D87" s="40"/>
      <c r="E87" s="43"/>
      <c r="F87" s="43"/>
      <c r="G87" s="43"/>
      <c r="H87" s="44"/>
      <c r="I87" s="44">
        <f>SUM(I67:I86)</f>
        <v>0</v>
      </c>
      <c r="J87" s="42"/>
    </row>
    <row r="88" s="29" customFormat="1" customHeight="1" spans="1:10">
      <c r="A88" s="33" t="s">
        <v>53</v>
      </c>
      <c r="B88" s="34"/>
      <c r="C88" s="34"/>
      <c r="D88" s="34"/>
      <c r="E88" s="35"/>
      <c r="F88" s="35"/>
      <c r="G88" s="35"/>
      <c r="H88" s="36"/>
      <c r="I88" s="36"/>
      <c r="J88" s="45"/>
    </row>
    <row r="89" s="30" customFormat="1" customHeight="1" spans="1:10">
      <c r="A89" s="37" t="s">
        <v>1</v>
      </c>
      <c r="B89" s="37" t="s">
        <v>2</v>
      </c>
      <c r="C89" s="37"/>
      <c r="D89" s="37" t="s">
        <v>12</v>
      </c>
      <c r="E89" s="38" t="s">
        <v>13</v>
      </c>
      <c r="F89" s="39" t="s">
        <v>14</v>
      </c>
      <c r="G89" s="39" t="s">
        <v>15</v>
      </c>
      <c r="H89" s="18" t="s">
        <v>16</v>
      </c>
      <c r="I89" s="18" t="s">
        <v>17</v>
      </c>
      <c r="J89" s="42" t="s">
        <v>4</v>
      </c>
    </row>
    <row r="90" s="30" customFormat="1" customHeight="1" spans="1:10">
      <c r="A90" s="40">
        <v>1</v>
      </c>
      <c r="B90" s="40" t="s">
        <v>18</v>
      </c>
      <c r="C90" s="40" t="s">
        <v>19</v>
      </c>
      <c r="D90" s="40" t="s">
        <v>20</v>
      </c>
      <c r="E90" s="9">
        <v>3</v>
      </c>
      <c r="F90" s="9" t="s">
        <v>21</v>
      </c>
      <c r="G90" s="21">
        <v>3150</v>
      </c>
      <c r="H90" s="21"/>
      <c r="I90" s="21"/>
      <c r="J90" s="42"/>
    </row>
    <row r="91" s="30" customFormat="1" customHeight="1" spans="1:10">
      <c r="A91" s="40">
        <v>2</v>
      </c>
      <c r="B91" s="40"/>
      <c r="C91" s="40" t="s">
        <v>22</v>
      </c>
      <c r="D91" s="40" t="s">
        <v>23</v>
      </c>
      <c r="E91" s="9">
        <v>90</v>
      </c>
      <c r="F91" s="9" t="s">
        <v>21</v>
      </c>
      <c r="G91" s="21">
        <v>126</v>
      </c>
      <c r="H91" s="21"/>
      <c r="I91" s="21"/>
      <c r="J91" s="42"/>
    </row>
    <row r="92" s="30" customFormat="1" customHeight="1" spans="1:10">
      <c r="A92" s="40">
        <v>3</v>
      </c>
      <c r="B92" s="40"/>
      <c r="C92" s="40" t="s">
        <v>24</v>
      </c>
      <c r="D92" s="40" t="s">
        <v>20</v>
      </c>
      <c r="E92" s="9">
        <v>2</v>
      </c>
      <c r="F92" s="9" t="s">
        <v>21</v>
      </c>
      <c r="G92" s="21">
        <v>2450</v>
      </c>
      <c r="H92" s="21"/>
      <c r="I92" s="21"/>
      <c r="J92" s="42"/>
    </row>
    <row r="93" s="30" customFormat="1" customHeight="1" spans="1:10">
      <c r="A93" s="40">
        <v>4</v>
      </c>
      <c r="B93" s="40"/>
      <c r="C93" s="37" t="s">
        <v>25</v>
      </c>
      <c r="D93" s="40" t="s">
        <v>20</v>
      </c>
      <c r="E93" s="9">
        <v>24</v>
      </c>
      <c r="F93" s="9" t="s">
        <v>21</v>
      </c>
      <c r="G93" s="21">
        <v>175</v>
      </c>
      <c r="H93" s="21"/>
      <c r="I93" s="21"/>
      <c r="J93" s="42"/>
    </row>
    <row r="94" s="30" customFormat="1" customHeight="1" spans="1:10">
      <c r="A94" s="40">
        <v>5</v>
      </c>
      <c r="B94" s="40"/>
      <c r="C94" s="37" t="s">
        <v>26</v>
      </c>
      <c r="D94" s="40" t="s">
        <v>20</v>
      </c>
      <c r="E94" s="9">
        <v>24</v>
      </c>
      <c r="F94" s="9" t="s">
        <v>21</v>
      </c>
      <c r="G94" s="21">
        <v>175</v>
      </c>
      <c r="H94" s="21"/>
      <c r="I94" s="21"/>
      <c r="J94" s="42"/>
    </row>
    <row r="95" s="30" customFormat="1" customHeight="1" spans="1:10">
      <c r="A95" s="40">
        <v>6</v>
      </c>
      <c r="B95" s="40"/>
      <c r="C95" s="42" t="s">
        <v>27</v>
      </c>
      <c r="D95" s="40" t="s">
        <v>23</v>
      </c>
      <c r="E95" s="9">
        <v>175</v>
      </c>
      <c r="F95" s="9" t="s">
        <v>21</v>
      </c>
      <c r="G95" s="21">
        <v>266</v>
      </c>
      <c r="H95" s="21"/>
      <c r="I95" s="21"/>
      <c r="J95" s="42"/>
    </row>
    <row r="96" s="30" customFormat="1" customHeight="1" spans="1:10">
      <c r="A96" s="40">
        <v>7</v>
      </c>
      <c r="B96" s="40"/>
      <c r="C96" s="42" t="s">
        <v>28</v>
      </c>
      <c r="D96" s="40" t="s">
        <v>23</v>
      </c>
      <c r="E96" s="9">
        <v>50</v>
      </c>
      <c r="F96" s="9" t="s">
        <v>21</v>
      </c>
      <c r="G96" s="21">
        <v>801.87</v>
      </c>
      <c r="H96" s="21"/>
      <c r="I96" s="21"/>
      <c r="J96" s="42"/>
    </row>
    <row r="97" s="30" customFormat="1" customHeight="1" spans="1:10">
      <c r="A97" s="40">
        <v>8</v>
      </c>
      <c r="B97" s="40"/>
      <c r="C97" s="42" t="s">
        <v>29</v>
      </c>
      <c r="D97" s="40" t="s">
        <v>23</v>
      </c>
      <c r="E97" s="9">
        <v>18</v>
      </c>
      <c r="F97" s="9" t="s">
        <v>21</v>
      </c>
      <c r="G97" s="21">
        <v>126</v>
      </c>
      <c r="H97" s="21"/>
      <c r="I97" s="21"/>
      <c r="J97" s="42"/>
    </row>
    <row r="98" s="30" customFormat="1" customHeight="1" spans="1:10">
      <c r="A98" s="40">
        <v>9</v>
      </c>
      <c r="B98" s="40"/>
      <c r="C98" s="42" t="s">
        <v>30</v>
      </c>
      <c r="D98" s="40" t="s">
        <v>23</v>
      </c>
      <c r="E98" s="9">
        <v>18</v>
      </c>
      <c r="F98" s="9" t="s">
        <v>21</v>
      </c>
      <c r="G98" s="21">
        <v>976.11</v>
      </c>
      <c r="H98" s="21"/>
      <c r="I98" s="21"/>
      <c r="J98" s="42"/>
    </row>
    <row r="99" s="30" customFormat="1" customHeight="1" spans="1:10">
      <c r="A99" s="40">
        <v>10</v>
      </c>
      <c r="B99" s="40"/>
      <c r="C99" s="42" t="s">
        <v>31</v>
      </c>
      <c r="D99" s="40" t="s">
        <v>23</v>
      </c>
      <c r="E99" s="9">
        <v>144</v>
      </c>
      <c r="F99" s="9" t="s">
        <v>21</v>
      </c>
      <c r="G99" s="21">
        <v>153.22</v>
      </c>
      <c r="H99" s="21"/>
      <c r="I99" s="21"/>
      <c r="J99" s="42"/>
    </row>
    <row r="100" s="30" customFormat="1" customHeight="1" spans="1:10">
      <c r="A100" s="40">
        <v>11</v>
      </c>
      <c r="B100" s="40"/>
      <c r="C100" s="42" t="s">
        <v>32</v>
      </c>
      <c r="D100" s="40" t="s">
        <v>20</v>
      </c>
      <c r="E100" s="9">
        <v>1</v>
      </c>
      <c r="F100" s="9" t="s">
        <v>21</v>
      </c>
      <c r="G100" s="21">
        <v>175</v>
      </c>
      <c r="H100" s="21"/>
      <c r="I100" s="21"/>
      <c r="J100" s="42"/>
    </row>
    <row r="101" s="30" customFormat="1" customHeight="1" spans="1:10">
      <c r="A101" s="40">
        <v>12</v>
      </c>
      <c r="B101" s="40"/>
      <c r="C101" s="42" t="s">
        <v>33</v>
      </c>
      <c r="D101" s="40" t="s">
        <v>20</v>
      </c>
      <c r="E101" s="9">
        <v>7</v>
      </c>
      <c r="F101" s="9" t="s">
        <v>21</v>
      </c>
      <c r="G101" s="21">
        <v>175</v>
      </c>
      <c r="H101" s="21"/>
      <c r="I101" s="21"/>
      <c r="J101" s="42"/>
    </row>
    <row r="102" s="30" customFormat="1" customHeight="1" spans="1:10">
      <c r="A102" s="40">
        <v>13</v>
      </c>
      <c r="B102" s="40"/>
      <c r="C102" s="42" t="s">
        <v>34</v>
      </c>
      <c r="D102" s="40" t="s">
        <v>20</v>
      </c>
      <c r="E102" s="9">
        <v>5</v>
      </c>
      <c r="F102" s="9" t="s">
        <v>21</v>
      </c>
      <c r="G102" s="21">
        <v>2716.7</v>
      </c>
      <c r="H102" s="21"/>
      <c r="I102" s="21"/>
      <c r="J102" s="42"/>
    </row>
    <row r="103" s="30" customFormat="1" customHeight="1" spans="1:10">
      <c r="A103" s="40">
        <v>14</v>
      </c>
      <c r="B103" s="40" t="s">
        <v>35</v>
      </c>
      <c r="C103" s="42" t="s">
        <v>36</v>
      </c>
      <c r="D103" s="42" t="s">
        <v>20</v>
      </c>
      <c r="E103" s="9">
        <v>3</v>
      </c>
      <c r="F103" s="9">
        <v>4</v>
      </c>
      <c r="G103" s="21">
        <v>1221.5</v>
      </c>
      <c r="H103" s="21"/>
      <c r="I103" s="21"/>
      <c r="J103" s="42"/>
    </row>
    <row r="104" s="30" customFormat="1" customHeight="1" spans="1:10">
      <c r="A104" s="40">
        <v>15</v>
      </c>
      <c r="B104" s="40"/>
      <c r="C104" s="42" t="s">
        <v>37</v>
      </c>
      <c r="D104" s="42" t="s">
        <v>38</v>
      </c>
      <c r="E104" s="9">
        <v>1</v>
      </c>
      <c r="F104" s="9">
        <v>4</v>
      </c>
      <c r="G104" s="21">
        <v>681.1</v>
      </c>
      <c r="H104" s="21"/>
      <c r="I104" s="21"/>
      <c r="J104" s="42"/>
    </row>
    <row r="105" s="30" customFormat="1" customHeight="1" spans="1:10">
      <c r="A105" s="40">
        <v>16</v>
      </c>
      <c r="B105" s="40"/>
      <c r="C105" s="42" t="s">
        <v>39</v>
      </c>
      <c r="D105" s="40" t="s">
        <v>40</v>
      </c>
      <c r="E105" s="9">
        <v>2</v>
      </c>
      <c r="F105" s="9">
        <v>4</v>
      </c>
      <c r="G105" s="21">
        <v>51.8</v>
      </c>
      <c r="H105" s="21"/>
      <c r="I105" s="21"/>
      <c r="J105" s="42"/>
    </row>
    <row r="106" s="30" customFormat="1" customHeight="1" spans="1:10">
      <c r="A106" s="40">
        <v>17</v>
      </c>
      <c r="B106" s="40"/>
      <c r="C106" s="37" t="s">
        <v>41</v>
      </c>
      <c r="D106" s="40" t="s">
        <v>40</v>
      </c>
      <c r="E106" s="9">
        <v>24</v>
      </c>
      <c r="F106" s="9">
        <v>65</v>
      </c>
      <c r="G106" s="21">
        <v>51.8</v>
      </c>
      <c r="H106" s="21"/>
      <c r="I106" s="21"/>
      <c r="J106" s="42"/>
    </row>
    <row r="107" s="30" customFormat="1" customHeight="1" spans="1:10">
      <c r="A107" s="40">
        <v>18</v>
      </c>
      <c r="B107" s="40"/>
      <c r="C107" s="37" t="s">
        <v>42</v>
      </c>
      <c r="D107" s="40" t="s">
        <v>40</v>
      </c>
      <c r="E107" s="9">
        <v>24</v>
      </c>
      <c r="F107" s="9">
        <v>65</v>
      </c>
      <c r="G107" s="21">
        <v>35</v>
      </c>
      <c r="H107" s="21"/>
      <c r="I107" s="21"/>
      <c r="J107" s="42"/>
    </row>
    <row r="108" s="30" customFormat="1" customHeight="1" spans="1:10">
      <c r="A108" s="40">
        <v>19</v>
      </c>
      <c r="B108" s="40"/>
      <c r="C108" s="42" t="s">
        <v>27</v>
      </c>
      <c r="D108" s="40" t="s">
        <v>40</v>
      </c>
      <c r="E108" s="9">
        <v>7</v>
      </c>
      <c r="F108" s="9">
        <v>65</v>
      </c>
      <c r="G108" s="21">
        <v>420</v>
      </c>
      <c r="H108" s="21"/>
      <c r="I108" s="21"/>
      <c r="J108" s="42"/>
    </row>
    <row r="109" s="30" customFormat="1" customHeight="1" spans="1:10">
      <c r="A109" s="40">
        <v>20</v>
      </c>
      <c r="B109" s="40"/>
      <c r="C109" s="42" t="s">
        <v>28</v>
      </c>
      <c r="D109" s="40" t="s">
        <v>40</v>
      </c>
      <c r="E109" s="9">
        <v>2</v>
      </c>
      <c r="F109" s="9">
        <v>130</v>
      </c>
      <c r="G109" s="21">
        <v>25.3</v>
      </c>
      <c r="H109" s="21"/>
      <c r="I109" s="21"/>
      <c r="J109" s="42"/>
    </row>
    <row r="110" s="30" customFormat="1" customHeight="1" spans="1:10">
      <c r="A110" s="40">
        <v>21</v>
      </c>
      <c r="B110" s="40"/>
      <c r="C110" s="42" t="s">
        <v>29</v>
      </c>
      <c r="D110" s="40" t="s">
        <v>40</v>
      </c>
      <c r="E110" s="9">
        <v>1</v>
      </c>
      <c r="F110" s="9">
        <v>65</v>
      </c>
      <c r="G110" s="21">
        <v>420</v>
      </c>
      <c r="H110" s="21"/>
      <c r="I110" s="21"/>
      <c r="J110" s="42"/>
    </row>
    <row r="111" s="30" customFormat="1" customHeight="1" spans="1:10">
      <c r="A111" s="40">
        <v>22</v>
      </c>
      <c r="B111" s="40"/>
      <c r="C111" s="42" t="s">
        <v>30</v>
      </c>
      <c r="D111" s="40" t="s">
        <v>40</v>
      </c>
      <c r="E111" s="9">
        <v>1</v>
      </c>
      <c r="F111" s="9">
        <v>130</v>
      </c>
      <c r="G111" s="21">
        <v>24.3</v>
      </c>
      <c r="H111" s="21"/>
      <c r="I111" s="21"/>
      <c r="J111" s="42"/>
    </row>
    <row r="112" s="30" customFormat="1" customHeight="1" spans="1:10">
      <c r="A112" s="40">
        <v>23</v>
      </c>
      <c r="B112" s="40"/>
      <c r="C112" s="42" t="s">
        <v>31</v>
      </c>
      <c r="D112" s="40" t="s">
        <v>40</v>
      </c>
      <c r="E112" s="9">
        <v>8</v>
      </c>
      <c r="F112" s="9">
        <v>130</v>
      </c>
      <c r="G112" s="21">
        <v>30.6</v>
      </c>
      <c r="H112" s="21"/>
      <c r="I112" s="21"/>
      <c r="J112" s="42"/>
    </row>
    <row r="113" s="30" customFormat="1" customHeight="1" spans="1:10">
      <c r="A113" s="40">
        <v>24</v>
      </c>
      <c r="B113" s="40"/>
      <c r="C113" s="42" t="s">
        <v>43</v>
      </c>
      <c r="D113" s="40" t="s">
        <v>40</v>
      </c>
      <c r="E113" s="9">
        <v>1</v>
      </c>
      <c r="F113" s="9">
        <v>65</v>
      </c>
      <c r="G113" s="21">
        <v>35</v>
      </c>
      <c r="H113" s="21"/>
      <c r="I113" s="21"/>
      <c r="J113" s="42"/>
    </row>
    <row r="114" s="30" customFormat="1" customHeight="1" spans="1:10">
      <c r="A114" s="40">
        <v>25</v>
      </c>
      <c r="B114" s="40"/>
      <c r="C114" s="42" t="s">
        <v>44</v>
      </c>
      <c r="D114" s="40" t="s">
        <v>40</v>
      </c>
      <c r="E114" s="9">
        <v>7</v>
      </c>
      <c r="F114" s="9">
        <v>65</v>
      </c>
      <c r="G114" s="21">
        <v>35</v>
      </c>
      <c r="H114" s="21"/>
      <c r="I114" s="21"/>
      <c r="J114" s="42"/>
    </row>
    <row r="115" s="30" customFormat="1" customHeight="1" spans="1:10">
      <c r="A115" s="40">
        <v>26</v>
      </c>
      <c r="B115" s="40"/>
      <c r="C115" s="42" t="s">
        <v>45</v>
      </c>
      <c r="D115" s="40" t="s">
        <v>40</v>
      </c>
      <c r="E115" s="9">
        <v>5</v>
      </c>
      <c r="F115" s="9">
        <v>130</v>
      </c>
      <c r="G115" s="21">
        <v>28.3</v>
      </c>
      <c r="H115" s="21"/>
      <c r="I115" s="21"/>
      <c r="J115" s="42"/>
    </row>
    <row r="116" s="30" customFormat="1" customHeight="1" spans="1:10">
      <c r="A116" s="40">
        <v>27</v>
      </c>
      <c r="B116" s="40" t="s">
        <v>10</v>
      </c>
      <c r="C116" s="40"/>
      <c r="D116" s="40"/>
      <c r="E116" s="43"/>
      <c r="F116" s="43"/>
      <c r="G116" s="43"/>
      <c r="H116" s="44"/>
      <c r="I116" s="44">
        <f>SUM(I90:I115)</f>
        <v>0</v>
      </c>
      <c r="J116" s="42"/>
    </row>
    <row r="117" customHeight="1" spans="1:10">
      <c r="A117" s="25" t="s">
        <v>54</v>
      </c>
      <c r="B117" s="25"/>
      <c r="C117" s="25"/>
      <c r="D117" s="25"/>
      <c r="E117" s="25"/>
      <c r="F117" s="25"/>
      <c r="G117" s="25"/>
      <c r="H117" s="25"/>
      <c r="I117" s="25"/>
      <c r="J117" s="25"/>
    </row>
  </sheetData>
  <sheetProtection formatCells="0" insertHyperlinks="0" autoFilter="0"/>
  <mergeCells count="26">
    <mergeCell ref="A1:J1"/>
    <mergeCell ref="B2:C2"/>
    <mergeCell ref="B29:C29"/>
    <mergeCell ref="D29:H29"/>
    <mergeCell ref="A30:J30"/>
    <mergeCell ref="B31:C31"/>
    <mergeCell ref="B64:C64"/>
    <mergeCell ref="D64:H64"/>
    <mergeCell ref="A65:J65"/>
    <mergeCell ref="B66:C66"/>
    <mergeCell ref="B87:C87"/>
    <mergeCell ref="D87:H87"/>
    <mergeCell ref="A88:J88"/>
    <mergeCell ref="B89:C89"/>
    <mergeCell ref="B116:C116"/>
    <mergeCell ref="D116:H116"/>
    <mergeCell ref="A117:C117"/>
    <mergeCell ref="D117:J117"/>
    <mergeCell ref="B3:B15"/>
    <mergeCell ref="B16:B28"/>
    <mergeCell ref="B32:B47"/>
    <mergeCell ref="B48:B63"/>
    <mergeCell ref="B67:B76"/>
    <mergeCell ref="B77:B86"/>
    <mergeCell ref="B90:B102"/>
    <mergeCell ref="B103:B115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zoomScale="80" zoomScaleNormal="80" topLeftCell="A5" workbookViewId="0">
      <selection activeCell="O26" sqref="O26"/>
    </sheetView>
  </sheetViews>
  <sheetFormatPr defaultColWidth="9" defaultRowHeight="27" customHeight="1"/>
  <cols>
    <col min="1" max="1" width="5.38333333333333" style="2" customWidth="1"/>
    <col min="2" max="2" width="20.3833333333333" style="2" customWidth="1"/>
    <col min="3" max="3" width="33.1916666666667" style="2" customWidth="1"/>
    <col min="4" max="5" width="11.25" style="3" customWidth="1"/>
    <col min="6" max="6" width="16.25" style="3" customWidth="1"/>
    <col min="7" max="7" width="18.25" style="4" customWidth="1"/>
    <col min="8" max="8" width="13.7416666666667" style="4" customWidth="1"/>
    <col min="9" max="9" width="11.5" style="2" customWidth="1"/>
    <col min="10" max="16384" width="9" style="2"/>
  </cols>
  <sheetData>
    <row r="1" s="1" customFormat="1" customHeight="1" spans="1:9">
      <c r="A1" s="5" t="s">
        <v>55</v>
      </c>
      <c r="B1" s="5"/>
      <c r="C1" s="5"/>
      <c r="D1" s="6"/>
      <c r="E1" s="6"/>
      <c r="F1" s="6"/>
      <c r="G1" s="7"/>
      <c r="H1" s="7"/>
      <c r="I1" s="5"/>
    </row>
    <row r="2" s="1" customFormat="1" customHeight="1" spans="1:9">
      <c r="A2" s="16" t="s">
        <v>1</v>
      </c>
      <c r="B2" s="16" t="s">
        <v>56</v>
      </c>
      <c r="C2" s="16" t="s">
        <v>57</v>
      </c>
      <c r="D2" s="17" t="s">
        <v>58</v>
      </c>
      <c r="E2" s="17" t="s">
        <v>14</v>
      </c>
      <c r="F2" s="17" t="s">
        <v>15</v>
      </c>
      <c r="G2" s="18" t="s">
        <v>16</v>
      </c>
      <c r="H2" s="8" t="s">
        <v>17</v>
      </c>
      <c r="I2" s="16" t="s">
        <v>59</v>
      </c>
    </row>
    <row r="3" s="1" customFormat="1" customHeight="1" spans="1:9">
      <c r="A3" s="5">
        <v>1</v>
      </c>
      <c r="B3" s="16" t="s">
        <v>60</v>
      </c>
      <c r="C3" s="5" t="s">
        <v>61</v>
      </c>
      <c r="D3" s="19">
        <v>283</v>
      </c>
      <c r="E3" s="20"/>
      <c r="F3" s="21">
        <v>175</v>
      </c>
      <c r="G3" s="21"/>
      <c r="H3" s="21"/>
      <c r="I3" s="5"/>
    </row>
    <row r="4" s="1" customFormat="1" customHeight="1" spans="1:9">
      <c r="A4" s="5">
        <v>2</v>
      </c>
      <c r="B4" s="16"/>
      <c r="C4" s="5" t="s">
        <v>62</v>
      </c>
      <c r="D4" s="19">
        <v>283</v>
      </c>
      <c r="E4" s="20"/>
      <c r="F4" s="21">
        <v>175</v>
      </c>
      <c r="G4" s="21"/>
      <c r="H4" s="21"/>
      <c r="I4" s="5"/>
    </row>
    <row r="5" s="1" customFormat="1" customHeight="1" spans="1:9">
      <c r="A5" s="5">
        <v>3</v>
      </c>
      <c r="B5" s="16"/>
      <c r="C5" s="5" t="s">
        <v>63</v>
      </c>
      <c r="D5" s="19">
        <v>283</v>
      </c>
      <c r="E5" s="20"/>
      <c r="F5" s="21">
        <v>280</v>
      </c>
      <c r="G5" s="21"/>
      <c r="H5" s="21"/>
      <c r="I5" s="5"/>
    </row>
    <row r="6" s="1" customFormat="1" customHeight="1" spans="1:9">
      <c r="A6" s="5">
        <v>4</v>
      </c>
      <c r="B6" s="16"/>
      <c r="C6" s="5" t="s">
        <v>64</v>
      </c>
      <c r="D6" s="19">
        <v>283</v>
      </c>
      <c r="E6" s="20"/>
      <c r="F6" s="21">
        <v>280</v>
      </c>
      <c r="G6" s="21"/>
      <c r="H6" s="21"/>
      <c r="I6" s="5"/>
    </row>
    <row r="7" s="1" customFormat="1" customHeight="1" spans="1:9">
      <c r="A7" s="5">
        <v>5</v>
      </c>
      <c r="B7" s="16"/>
      <c r="C7" s="22" t="s">
        <v>65</v>
      </c>
      <c r="D7" s="19"/>
      <c r="E7" s="19"/>
      <c r="F7" s="8"/>
      <c r="G7" s="8"/>
      <c r="H7" s="8"/>
      <c r="I7" s="5"/>
    </row>
    <row r="8" s="1" customFormat="1" customHeight="1" spans="1:9">
      <c r="A8" s="5">
        <v>6</v>
      </c>
      <c r="B8" s="16" t="s">
        <v>66</v>
      </c>
      <c r="C8" s="5" t="s">
        <v>67</v>
      </c>
      <c r="D8" s="19">
        <v>283</v>
      </c>
      <c r="E8" s="6">
        <v>40</v>
      </c>
      <c r="F8" s="7">
        <v>49</v>
      </c>
      <c r="G8" s="7"/>
      <c r="H8" s="7"/>
      <c r="I8" s="5"/>
    </row>
    <row r="9" s="1" customFormat="1" customHeight="1" spans="1:9">
      <c r="A9" s="5">
        <v>7</v>
      </c>
      <c r="B9" s="16"/>
      <c r="C9" s="5" t="s">
        <v>68</v>
      </c>
      <c r="D9" s="19">
        <v>283</v>
      </c>
      <c r="E9" s="6">
        <v>40</v>
      </c>
      <c r="F9" s="7">
        <v>36.12</v>
      </c>
      <c r="G9" s="7"/>
      <c r="H9" s="7"/>
      <c r="I9" s="5"/>
    </row>
    <row r="10" s="1" customFormat="1" customHeight="1" spans="1:9">
      <c r="A10" s="5">
        <v>8</v>
      </c>
      <c r="B10" s="16"/>
      <c r="C10" s="5" t="s">
        <v>69</v>
      </c>
      <c r="D10" s="19">
        <v>283</v>
      </c>
      <c r="E10" s="6">
        <v>40</v>
      </c>
      <c r="F10" s="7">
        <v>65.67</v>
      </c>
      <c r="G10" s="7"/>
      <c r="H10" s="7"/>
      <c r="I10" s="5"/>
    </row>
    <row r="11" s="1" customFormat="1" customHeight="1" spans="1:9">
      <c r="A11" s="5">
        <v>9</v>
      </c>
      <c r="B11" s="16"/>
      <c r="C11" s="5" t="s">
        <v>70</v>
      </c>
      <c r="D11" s="19">
        <v>283</v>
      </c>
      <c r="E11" s="6">
        <v>40</v>
      </c>
      <c r="F11" s="7">
        <v>64.33</v>
      </c>
      <c r="G11" s="7"/>
      <c r="H11" s="7"/>
      <c r="I11" s="5"/>
    </row>
    <row r="12" s="1" customFormat="1" customHeight="1" spans="1:9">
      <c r="A12" s="5">
        <v>10</v>
      </c>
      <c r="B12" s="16"/>
      <c r="C12" s="22" t="s">
        <v>65</v>
      </c>
      <c r="D12" s="19"/>
      <c r="E12" s="19"/>
      <c r="F12" s="19"/>
      <c r="G12" s="8"/>
      <c r="H12" s="8">
        <f>SUM(H8:H11)</f>
        <v>0</v>
      </c>
      <c r="I12" s="5"/>
    </row>
    <row r="13" s="1" customFormat="1" customHeight="1" spans="1:9">
      <c r="A13" s="5" t="s">
        <v>10</v>
      </c>
      <c r="B13" s="5"/>
      <c r="C13" s="5"/>
      <c r="D13" s="23"/>
      <c r="E13" s="24"/>
      <c r="F13" s="24"/>
      <c r="G13" s="24"/>
      <c r="H13" s="24"/>
      <c r="I13" s="13"/>
    </row>
    <row r="14" s="1" customFormat="1" customHeight="1" spans="1:9">
      <c r="A14" s="5" t="s">
        <v>71</v>
      </c>
      <c r="B14" s="5"/>
      <c r="C14" s="5"/>
      <c r="D14" s="6"/>
      <c r="E14" s="6"/>
      <c r="F14" s="6"/>
      <c r="G14" s="7"/>
      <c r="H14" s="7"/>
      <c r="I14" s="5"/>
    </row>
    <row r="15" s="1" customFormat="1" customHeight="1" spans="1:9">
      <c r="A15" s="16" t="s">
        <v>1</v>
      </c>
      <c r="B15" s="16" t="s">
        <v>56</v>
      </c>
      <c r="C15" s="16" t="s">
        <v>57</v>
      </c>
      <c r="D15" s="17" t="s">
        <v>58</v>
      </c>
      <c r="E15" s="17" t="s">
        <v>14</v>
      </c>
      <c r="F15" s="17" t="s">
        <v>15</v>
      </c>
      <c r="G15" s="18" t="s">
        <v>16</v>
      </c>
      <c r="H15" s="8" t="s">
        <v>17</v>
      </c>
      <c r="I15" s="16" t="s">
        <v>59</v>
      </c>
    </row>
    <row r="16" s="1" customFormat="1" customHeight="1" spans="1:9">
      <c r="A16" s="5">
        <v>1</v>
      </c>
      <c r="B16" s="16" t="s">
        <v>60</v>
      </c>
      <c r="C16" s="5" t="s">
        <v>61</v>
      </c>
      <c r="D16" s="19">
        <v>94</v>
      </c>
      <c r="E16" s="20"/>
      <c r="F16" s="21">
        <v>175</v>
      </c>
      <c r="G16" s="21"/>
      <c r="H16" s="21"/>
      <c r="I16" s="5"/>
    </row>
    <row r="17" s="1" customFormat="1" customHeight="1" spans="1:9">
      <c r="A17" s="5">
        <v>2</v>
      </c>
      <c r="B17" s="16"/>
      <c r="C17" s="5" t="s">
        <v>62</v>
      </c>
      <c r="D17" s="19">
        <v>94</v>
      </c>
      <c r="E17" s="20"/>
      <c r="F17" s="21">
        <v>175</v>
      </c>
      <c r="G17" s="21"/>
      <c r="H17" s="21"/>
      <c r="I17" s="5"/>
    </row>
    <row r="18" s="1" customFormat="1" customHeight="1" spans="1:9">
      <c r="A18" s="5">
        <v>3</v>
      </c>
      <c r="B18" s="16"/>
      <c r="C18" s="5" t="s">
        <v>63</v>
      </c>
      <c r="D18" s="19">
        <v>94</v>
      </c>
      <c r="E18" s="20"/>
      <c r="F18" s="21">
        <v>280</v>
      </c>
      <c r="G18" s="21"/>
      <c r="H18" s="21"/>
      <c r="I18" s="5"/>
    </row>
    <row r="19" s="1" customFormat="1" customHeight="1" spans="1:9">
      <c r="A19" s="5">
        <v>4</v>
      </c>
      <c r="B19" s="16"/>
      <c r="C19" s="5" t="s">
        <v>64</v>
      </c>
      <c r="D19" s="19">
        <v>94</v>
      </c>
      <c r="E19" s="20"/>
      <c r="F19" s="21">
        <v>280</v>
      </c>
      <c r="G19" s="21"/>
      <c r="H19" s="21"/>
      <c r="I19" s="5"/>
    </row>
    <row r="20" s="1" customFormat="1" customHeight="1" spans="1:9">
      <c r="A20" s="5">
        <v>5</v>
      </c>
      <c r="B20" s="16"/>
      <c r="C20" s="22" t="s">
        <v>65</v>
      </c>
      <c r="D20" s="19"/>
      <c r="E20" s="19"/>
      <c r="F20" s="8"/>
      <c r="G20" s="8"/>
      <c r="H20" s="8"/>
      <c r="I20" s="5"/>
    </row>
    <row r="21" s="1" customFormat="1" customHeight="1" spans="1:9">
      <c r="A21" s="5">
        <v>6</v>
      </c>
      <c r="B21" s="16" t="s">
        <v>66</v>
      </c>
      <c r="C21" s="5" t="s">
        <v>67</v>
      </c>
      <c r="D21" s="19">
        <v>94</v>
      </c>
      <c r="E21" s="6">
        <v>40</v>
      </c>
      <c r="F21" s="7">
        <v>49</v>
      </c>
      <c r="G21" s="7"/>
      <c r="H21" s="7"/>
      <c r="I21" s="5"/>
    </row>
    <row r="22" s="1" customFormat="1" customHeight="1" spans="1:9">
      <c r="A22" s="5">
        <v>7</v>
      </c>
      <c r="B22" s="16"/>
      <c r="C22" s="5" t="s">
        <v>68</v>
      </c>
      <c r="D22" s="19">
        <v>94</v>
      </c>
      <c r="E22" s="6">
        <v>40</v>
      </c>
      <c r="F22" s="7">
        <v>36.12</v>
      </c>
      <c r="G22" s="7"/>
      <c r="H22" s="7"/>
      <c r="I22" s="5"/>
    </row>
    <row r="23" s="1" customFormat="1" customHeight="1" spans="1:9">
      <c r="A23" s="5">
        <v>8</v>
      </c>
      <c r="B23" s="16"/>
      <c r="C23" s="5" t="s">
        <v>69</v>
      </c>
      <c r="D23" s="19">
        <v>94</v>
      </c>
      <c r="E23" s="6">
        <v>40</v>
      </c>
      <c r="F23" s="7">
        <v>65.67</v>
      </c>
      <c r="G23" s="7"/>
      <c r="H23" s="7"/>
      <c r="I23" s="5"/>
    </row>
    <row r="24" s="1" customFormat="1" customHeight="1" spans="1:9">
      <c r="A24" s="5">
        <v>9</v>
      </c>
      <c r="B24" s="16"/>
      <c r="C24" s="5" t="s">
        <v>70</v>
      </c>
      <c r="D24" s="19">
        <v>94</v>
      </c>
      <c r="E24" s="6">
        <v>40</v>
      </c>
      <c r="F24" s="7">
        <v>64.33</v>
      </c>
      <c r="G24" s="7"/>
      <c r="H24" s="7"/>
      <c r="I24" s="5"/>
    </row>
    <row r="25" s="1" customFormat="1" customHeight="1" spans="1:9">
      <c r="A25" s="5">
        <v>10</v>
      </c>
      <c r="B25" s="16"/>
      <c r="C25" s="22" t="s">
        <v>65</v>
      </c>
      <c r="D25" s="19"/>
      <c r="E25" s="19"/>
      <c r="F25" s="19"/>
      <c r="G25" s="8"/>
      <c r="H25" s="8">
        <f>SUM(H21:H24)</f>
        <v>0</v>
      </c>
      <c r="I25" s="5"/>
    </row>
    <row r="26" s="1" customFormat="1" customHeight="1" spans="1:9">
      <c r="A26" s="5" t="s">
        <v>10</v>
      </c>
      <c r="B26" s="5"/>
      <c r="C26" s="5"/>
      <c r="D26" s="23"/>
      <c r="E26" s="24"/>
      <c r="F26" s="24"/>
      <c r="G26" s="24"/>
      <c r="H26" s="24"/>
      <c r="I26" s="13"/>
    </row>
    <row r="27" s="1" customFormat="1" customHeight="1" spans="1:9">
      <c r="A27" s="5" t="s">
        <v>72</v>
      </c>
      <c r="B27" s="5"/>
      <c r="C27" s="5"/>
      <c r="D27" s="6"/>
      <c r="E27" s="6"/>
      <c r="F27" s="6"/>
      <c r="G27" s="7"/>
      <c r="H27" s="7"/>
      <c r="I27" s="5"/>
    </row>
    <row r="28" s="1" customFormat="1" customHeight="1" spans="1:9">
      <c r="A28" s="16" t="s">
        <v>1</v>
      </c>
      <c r="B28" s="16" t="s">
        <v>56</v>
      </c>
      <c r="C28" s="16" t="s">
        <v>57</v>
      </c>
      <c r="D28" s="17" t="s">
        <v>58</v>
      </c>
      <c r="E28" s="17" t="s">
        <v>14</v>
      </c>
      <c r="F28" s="17" t="s">
        <v>15</v>
      </c>
      <c r="G28" s="18" t="s">
        <v>16</v>
      </c>
      <c r="H28" s="8" t="s">
        <v>17</v>
      </c>
      <c r="I28" s="16" t="s">
        <v>59</v>
      </c>
    </row>
    <row r="29" s="1" customFormat="1" customHeight="1" spans="1:9">
      <c r="A29" s="5">
        <v>1</v>
      </c>
      <c r="B29" s="16" t="s">
        <v>60</v>
      </c>
      <c r="C29" s="5" t="s">
        <v>61</v>
      </c>
      <c r="D29" s="19">
        <v>16</v>
      </c>
      <c r="E29" s="20"/>
      <c r="F29" s="21">
        <v>175</v>
      </c>
      <c r="G29" s="21"/>
      <c r="H29" s="21"/>
      <c r="I29" s="5"/>
    </row>
    <row r="30" s="1" customFormat="1" customHeight="1" spans="1:9">
      <c r="A30" s="5">
        <v>2</v>
      </c>
      <c r="B30" s="16"/>
      <c r="C30" s="5" t="s">
        <v>62</v>
      </c>
      <c r="D30" s="19">
        <v>16</v>
      </c>
      <c r="E30" s="20"/>
      <c r="F30" s="21">
        <v>175</v>
      </c>
      <c r="G30" s="21"/>
      <c r="H30" s="21"/>
      <c r="I30" s="5"/>
    </row>
    <row r="31" s="1" customFormat="1" customHeight="1" spans="1:9">
      <c r="A31" s="5">
        <v>3</v>
      </c>
      <c r="B31" s="16"/>
      <c r="C31" s="5" t="s">
        <v>63</v>
      </c>
      <c r="D31" s="19">
        <v>16</v>
      </c>
      <c r="E31" s="20"/>
      <c r="F31" s="21">
        <v>280</v>
      </c>
      <c r="G31" s="21"/>
      <c r="H31" s="21"/>
      <c r="I31" s="5"/>
    </row>
    <row r="32" s="1" customFormat="1" customHeight="1" spans="1:9">
      <c r="A32" s="5">
        <v>4</v>
      </c>
      <c r="B32" s="16"/>
      <c r="C32" s="5" t="s">
        <v>64</v>
      </c>
      <c r="D32" s="19">
        <v>16</v>
      </c>
      <c r="E32" s="20"/>
      <c r="F32" s="21">
        <v>280</v>
      </c>
      <c r="G32" s="21"/>
      <c r="H32" s="21"/>
      <c r="I32" s="5"/>
    </row>
    <row r="33" s="1" customFormat="1" customHeight="1" spans="1:9">
      <c r="A33" s="5">
        <v>5</v>
      </c>
      <c r="B33" s="16"/>
      <c r="C33" s="22" t="s">
        <v>65</v>
      </c>
      <c r="D33" s="19"/>
      <c r="E33" s="19"/>
      <c r="F33" s="8"/>
      <c r="G33" s="8"/>
      <c r="H33" s="8"/>
      <c r="I33" s="5"/>
    </row>
    <row r="34" s="1" customFormat="1" customHeight="1" spans="1:9">
      <c r="A34" s="5">
        <v>6</v>
      </c>
      <c r="B34" s="16" t="s">
        <v>66</v>
      </c>
      <c r="C34" s="5" t="s">
        <v>67</v>
      </c>
      <c r="D34" s="19">
        <v>16</v>
      </c>
      <c r="E34" s="6">
        <v>40</v>
      </c>
      <c r="F34" s="7">
        <v>49</v>
      </c>
      <c r="G34" s="7"/>
      <c r="H34" s="7"/>
      <c r="I34" s="5"/>
    </row>
    <row r="35" s="1" customFormat="1" customHeight="1" spans="1:9">
      <c r="A35" s="5">
        <v>7</v>
      </c>
      <c r="B35" s="16"/>
      <c r="C35" s="5" t="s">
        <v>68</v>
      </c>
      <c r="D35" s="19">
        <v>16</v>
      </c>
      <c r="E35" s="6">
        <v>40</v>
      </c>
      <c r="F35" s="7">
        <v>36.12</v>
      </c>
      <c r="G35" s="7"/>
      <c r="H35" s="7"/>
      <c r="I35" s="5"/>
    </row>
    <row r="36" s="1" customFormat="1" customHeight="1" spans="1:9">
      <c r="A36" s="5">
        <v>8</v>
      </c>
      <c r="B36" s="16"/>
      <c r="C36" s="5" t="s">
        <v>69</v>
      </c>
      <c r="D36" s="19">
        <v>16</v>
      </c>
      <c r="E36" s="6">
        <v>40</v>
      </c>
      <c r="F36" s="7">
        <v>65.67</v>
      </c>
      <c r="G36" s="7"/>
      <c r="H36" s="7"/>
      <c r="I36" s="5"/>
    </row>
    <row r="37" s="1" customFormat="1" customHeight="1" spans="1:9">
      <c r="A37" s="5">
        <v>9</v>
      </c>
      <c r="B37" s="16"/>
      <c r="C37" s="5" t="s">
        <v>70</v>
      </c>
      <c r="D37" s="19">
        <v>16</v>
      </c>
      <c r="E37" s="6">
        <v>40</v>
      </c>
      <c r="F37" s="7">
        <v>64.33</v>
      </c>
      <c r="G37" s="7"/>
      <c r="H37" s="7"/>
      <c r="I37" s="5"/>
    </row>
    <row r="38" s="1" customFormat="1" customHeight="1" spans="1:9">
      <c r="A38" s="5">
        <v>10</v>
      </c>
      <c r="B38" s="16"/>
      <c r="C38" s="22" t="s">
        <v>65</v>
      </c>
      <c r="D38" s="19"/>
      <c r="E38" s="19"/>
      <c r="F38" s="19"/>
      <c r="G38" s="8"/>
      <c r="H38" s="8">
        <f>SUM(H34:H37)</f>
        <v>0</v>
      </c>
      <c r="I38" s="5"/>
    </row>
    <row r="39" s="1" customFormat="1" customHeight="1" spans="1:9">
      <c r="A39" s="5" t="s">
        <v>10</v>
      </c>
      <c r="B39" s="5"/>
      <c r="C39" s="5"/>
      <c r="D39" s="23"/>
      <c r="E39" s="24"/>
      <c r="F39" s="24"/>
      <c r="G39" s="24"/>
      <c r="H39" s="24"/>
      <c r="I39" s="13"/>
    </row>
    <row r="40" s="15" customFormat="1" customHeight="1" spans="1:9">
      <c r="A40" s="25" t="s">
        <v>54</v>
      </c>
      <c r="B40" s="25"/>
      <c r="C40" s="25"/>
      <c r="D40" s="26"/>
      <c r="E40" s="27"/>
      <c r="F40" s="27"/>
      <c r="G40" s="27"/>
      <c r="H40" s="27"/>
      <c r="I40" s="28"/>
    </row>
  </sheetData>
  <mergeCells count="23">
    <mergeCell ref="A1:I1"/>
    <mergeCell ref="C7:E7"/>
    <mergeCell ref="C12:E12"/>
    <mergeCell ref="A13:C13"/>
    <mergeCell ref="D13:I13"/>
    <mergeCell ref="A14:I14"/>
    <mergeCell ref="C20:E20"/>
    <mergeCell ref="C25:E25"/>
    <mergeCell ref="A26:C26"/>
    <mergeCell ref="D26:I26"/>
    <mergeCell ref="A27:I27"/>
    <mergeCell ref="C33:E33"/>
    <mergeCell ref="C38:E38"/>
    <mergeCell ref="A39:C39"/>
    <mergeCell ref="D39:I39"/>
    <mergeCell ref="A40:C40"/>
    <mergeCell ref="D40:I40"/>
    <mergeCell ref="B3:B7"/>
    <mergeCell ref="B8:B12"/>
    <mergeCell ref="B16:B20"/>
    <mergeCell ref="B21:B25"/>
    <mergeCell ref="B29:B33"/>
    <mergeCell ref="B34:B38"/>
  </mergeCells>
  <pageMargins left="0.75" right="0.75" top="1" bottom="1" header="0.5" footer="0.5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80" zoomScaleNormal="80" workbookViewId="0">
      <selection activeCell="M12" sqref="M12"/>
    </sheetView>
  </sheetViews>
  <sheetFormatPr defaultColWidth="9" defaultRowHeight="40" customHeight="1" outlineLevelRow="6"/>
  <cols>
    <col min="1" max="1" width="12.025" style="2" customWidth="1"/>
    <col min="2" max="2" width="16.55" style="2" customWidth="1"/>
    <col min="3" max="3" width="12.025" style="2" customWidth="1"/>
    <col min="4" max="6" width="12.025" style="3" customWidth="1"/>
    <col min="7" max="7" width="14.0583333333333" style="4" customWidth="1"/>
    <col min="8" max="8" width="11.5" style="4" customWidth="1"/>
    <col min="9" max="9" width="12.025" style="2" customWidth="1"/>
    <col min="10" max="16384" width="9" style="2"/>
  </cols>
  <sheetData>
    <row r="1" s="1" customFormat="1" customHeight="1" spans="1:9">
      <c r="A1" s="5" t="s">
        <v>73</v>
      </c>
      <c r="B1" s="5"/>
      <c r="C1" s="5"/>
      <c r="D1" s="6"/>
      <c r="E1" s="6"/>
      <c r="F1" s="6"/>
      <c r="G1" s="7"/>
      <c r="H1" s="7"/>
      <c r="I1" s="5"/>
    </row>
    <row r="2" s="1" customFormat="1" customHeight="1" spans="1:9">
      <c r="A2" s="5" t="s">
        <v>1</v>
      </c>
      <c r="B2" s="5" t="s">
        <v>56</v>
      </c>
      <c r="C2" s="5" t="s">
        <v>74</v>
      </c>
      <c r="D2" s="6" t="s">
        <v>75</v>
      </c>
      <c r="E2" s="6" t="s">
        <v>76</v>
      </c>
      <c r="F2" s="6" t="s">
        <v>15</v>
      </c>
      <c r="G2" s="8" t="s">
        <v>16</v>
      </c>
      <c r="H2" s="8" t="s">
        <v>17</v>
      </c>
      <c r="I2" s="5" t="s">
        <v>4</v>
      </c>
    </row>
    <row r="3" s="1" customFormat="1" customHeight="1" spans="1:9">
      <c r="A3" s="5">
        <v>1</v>
      </c>
      <c r="B3" s="5" t="s">
        <v>22</v>
      </c>
      <c r="C3" s="5" t="s">
        <v>23</v>
      </c>
      <c r="D3" s="6">
        <v>90</v>
      </c>
      <c r="E3" s="9" t="s">
        <v>21</v>
      </c>
      <c r="F3" s="7">
        <v>126</v>
      </c>
      <c r="G3" s="7"/>
      <c r="H3" s="7"/>
      <c r="I3" s="5" t="s">
        <v>18</v>
      </c>
    </row>
    <row r="4" s="1" customFormat="1" customHeight="1" spans="1:9">
      <c r="A4" s="5">
        <v>2</v>
      </c>
      <c r="B4" s="5" t="s">
        <v>77</v>
      </c>
      <c r="C4" s="5" t="s">
        <v>20</v>
      </c>
      <c r="D4" s="6">
        <v>160</v>
      </c>
      <c r="E4" s="9" t="s">
        <v>21</v>
      </c>
      <c r="F4" s="7">
        <v>175</v>
      </c>
      <c r="G4" s="7"/>
      <c r="H4" s="7"/>
      <c r="I4" s="5" t="s">
        <v>18</v>
      </c>
    </row>
    <row r="5" s="1" customFormat="1" customHeight="1" spans="1:9">
      <c r="A5" s="5">
        <v>3</v>
      </c>
      <c r="B5" s="5" t="s">
        <v>78</v>
      </c>
      <c r="C5" s="5" t="s">
        <v>38</v>
      </c>
      <c r="D5" s="6">
        <v>1</v>
      </c>
      <c r="E5" s="6">
        <v>5</v>
      </c>
      <c r="F5" s="7">
        <v>681.1</v>
      </c>
      <c r="G5" s="7"/>
      <c r="H5" s="7"/>
      <c r="I5" s="5" t="s">
        <v>35</v>
      </c>
    </row>
    <row r="6" s="1" customFormat="1" customHeight="1" spans="1:9">
      <c r="A6" s="5">
        <v>4</v>
      </c>
      <c r="B6" s="5" t="s">
        <v>79</v>
      </c>
      <c r="C6" s="5" t="s">
        <v>80</v>
      </c>
      <c r="D6" s="6">
        <v>160</v>
      </c>
      <c r="E6" s="6">
        <v>15</v>
      </c>
      <c r="F6" s="7">
        <v>35</v>
      </c>
      <c r="G6" s="7"/>
      <c r="H6" s="7"/>
      <c r="I6" s="5" t="s">
        <v>35</v>
      </c>
    </row>
    <row r="7" s="1" customFormat="1" customHeight="1" spans="1:9">
      <c r="A7" s="5">
        <v>5</v>
      </c>
      <c r="B7" s="5" t="s">
        <v>10</v>
      </c>
      <c r="C7" s="14"/>
      <c r="D7" s="6"/>
      <c r="E7" s="6"/>
      <c r="F7" s="6"/>
      <c r="G7" s="7"/>
      <c r="H7" s="7"/>
      <c r="I7" s="5"/>
    </row>
  </sheetData>
  <mergeCells count="2">
    <mergeCell ref="A1:I1"/>
    <mergeCell ref="C7:G7"/>
  </mergeCells>
  <pageMargins left="0.75" right="0.75" top="1" bottom="1" header="0.5" footer="0.5"/>
  <pageSetup paperSize="9" scale="8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="80" zoomScaleNormal="80" workbookViewId="0">
      <selection activeCell="L11" sqref="L11"/>
    </sheetView>
  </sheetViews>
  <sheetFormatPr defaultColWidth="9" defaultRowHeight="40" customHeight="1"/>
  <cols>
    <col min="1" max="3" width="12.025" style="2" customWidth="1"/>
    <col min="4" max="6" width="12.025" style="3" customWidth="1"/>
    <col min="7" max="7" width="14.0583333333333" style="4" customWidth="1"/>
    <col min="8" max="8" width="11.5" style="4" customWidth="1"/>
    <col min="9" max="9" width="12.025" style="2" customWidth="1"/>
    <col min="10" max="16384" width="9" style="2"/>
  </cols>
  <sheetData>
    <row r="1" s="1" customFormat="1" customHeight="1" spans="1:9">
      <c r="A1" s="5" t="s">
        <v>81</v>
      </c>
      <c r="B1" s="5"/>
      <c r="C1" s="5"/>
      <c r="D1" s="6"/>
      <c r="E1" s="6"/>
      <c r="F1" s="6"/>
      <c r="G1" s="7"/>
      <c r="H1" s="7"/>
      <c r="I1" s="5"/>
    </row>
    <row r="2" s="1" customFormat="1" customHeight="1" spans="1:9">
      <c r="A2" s="5" t="s">
        <v>1</v>
      </c>
      <c r="B2" s="5" t="s">
        <v>56</v>
      </c>
      <c r="C2" s="5" t="s">
        <v>74</v>
      </c>
      <c r="D2" s="6" t="s">
        <v>75</v>
      </c>
      <c r="E2" s="6" t="s">
        <v>76</v>
      </c>
      <c r="F2" s="6" t="s">
        <v>15</v>
      </c>
      <c r="G2" s="8" t="s">
        <v>16</v>
      </c>
      <c r="H2" s="8" t="s">
        <v>17</v>
      </c>
      <c r="I2" s="5" t="s">
        <v>4</v>
      </c>
    </row>
    <row r="3" s="1" customFormat="1" customHeight="1" spans="1:9">
      <c r="A3" s="5">
        <v>1</v>
      </c>
      <c r="B3" s="5" t="s">
        <v>82</v>
      </c>
      <c r="C3" s="5" t="s">
        <v>20</v>
      </c>
      <c r="D3" s="6">
        <v>50</v>
      </c>
      <c r="E3" s="9" t="s">
        <v>21</v>
      </c>
      <c r="F3" s="7">
        <v>175</v>
      </c>
      <c r="G3" s="7"/>
      <c r="H3" s="7"/>
      <c r="I3" s="5" t="s">
        <v>18</v>
      </c>
    </row>
    <row r="4" s="1" customFormat="1" customHeight="1" spans="1:9">
      <c r="A4" s="5">
        <v>2</v>
      </c>
      <c r="B4" s="5" t="s">
        <v>32</v>
      </c>
      <c r="C4" s="5" t="s">
        <v>20</v>
      </c>
      <c r="D4" s="6">
        <v>50</v>
      </c>
      <c r="E4" s="9" t="s">
        <v>21</v>
      </c>
      <c r="F4" s="7">
        <v>175</v>
      </c>
      <c r="G4" s="7"/>
      <c r="H4" s="7"/>
      <c r="I4" s="5" t="s">
        <v>18</v>
      </c>
    </row>
    <row r="5" s="1" customFormat="1" customHeight="1" spans="1:9">
      <c r="A5" s="5">
        <v>3</v>
      </c>
      <c r="B5" s="5" t="s">
        <v>83</v>
      </c>
      <c r="C5" s="5" t="s">
        <v>23</v>
      </c>
      <c r="D5" s="6">
        <v>500</v>
      </c>
      <c r="E5" s="9" t="s">
        <v>21</v>
      </c>
      <c r="F5" s="7">
        <v>126</v>
      </c>
      <c r="G5" s="7"/>
      <c r="H5" s="7"/>
      <c r="I5" s="5" t="s">
        <v>18</v>
      </c>
    </row>
    <row r="6" s="1" customFormat="1" customHeight="1" spans="1:9">
      <c r="A6" s="5">
        <v>4</v>
      </c>
      <c r="B6" s="5" t="s">
        <v>84</v>
      </c>
      <c r="C6" s="5" t="s">
        <v>80</v>
      </c>
      <c r="D6" s="6">
        <v>50</v>
      </c>
      <c r="E6" s="6">
        <v>15</v>
      </c>
      <c r="F6" s="7">
        <v>35</v>
      </c>
      <c r="G6" s="7"/>
      <c r="H6" s="7"/>
      <c r="I6" s="5" t="s">
        <v>35</v>
      </c>
    </row>
    <row r="7" s="1" customFormat="1" customHeight="1" spans="1:9">
      <c r="A7" s="5">
        <v>5</v>
      </c>
      <c r="B7" s="5" t="s">
        <v>43</v>
      </c>
      <c r="C7" s="5" t="s">
        <v>80</v>
      </c>
      <c r="D7" s="6">
        <v>50</v>
      </c>
      <c r="E7" s="6">
        <v>15</v>
      </c>
      <c r="F7" s="7">
        <v>35</v>
      </c>
      <c r="G7" s="7"/>
      <c r="H7" s="7"/>
      <c r="I7" s="5" t="s">
        <v>35</v>
      </c>
    </row>
    <row r="8" s="1" customFormat="1" customHeight="1" spans="1:9">
      <c r="A8" s="5">
        <v>6</v>
      </c>
      <c r="B8" s="5" t="s">
        <v>85</v>
      </c>
      <c r="C8" s="5" t="s">
        <v>80</v>
      </c>
      <c r="D8" s="6">
        <v>25</v>
      </c>
      <c r="E8" s="6">
        <v>15</v>
      </c>
      <c r="F8" s="7">
        <v>420</v>
      </c>
      <c r="G8" s="7"/>
      <c r="H8" s="7"/>
      <c r="I8" s="5" t="s">
        <v>35</v>
      </c>
    </row>
    <row r="9" s="1" customFormat="1" customHeight="1" spans="1:9">
      <c r="A9" s="5">
        <v>7</v>
      </c>
      <c r="B9" s="5" t="s">
        <v>10</v>
      </c>
      <c r="C9" s="10"/>
      <c r="D9" s="11"/>
      <c r="E9" s="11"/>
      <c r="F9" s="12"/>
      <c r="G9" s="13"/>
      <c r="H9" s="7"/>
      <c r="I9" s="5"/>
    </row>
  </sheetData>
  <mergeCells count="2">
    <mergeCell ref="A1:I1"/>
    <mergeCell ref="C9:G9"/>
  </mergeCells>
  <pageMargins left="0.75" right="0.75" top="1" bottom="1" header="0.5" footer="0.5"/>
  <pageSetup paperSize="9" scale="9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80" zoomScaleNormal="80" workbookViewId="0">
      <selection activeCell="S10" sqref="S10"/>
    </sheetView>
  </sheetViews>
  <sheetFormatPr defaultColWidth="9" defaultRowHeight="40" customHeight="1" outlineLevelRow="6"/>
  <cols>
    <col min="1" max="3" width="12.025" style="2" customWidth="1"/>
    <col min="4" max="6" width="12.025" style="3" customWidth="1"/>
    <col min="7" max="7" width="14.0583333333333" style="4" customWidth="1"/>
    <col min="8" max="8" width="10.4666666666667" style="4" customWidth="1"/>
    <col min="9" max="9" width="12.025" style="2" customWidth="1"/>
    <col min="10" max="10" width="9.38333333333333" style="2" customWidth="1"/>
    <col min="11" max="16384" width="9" style="2"/>
  </cols>
  <sheetData>
    <row r="1" s="1" customFormat="1" customHeight="1" spans="1:9">
      <c r="A1" s="5" t="s">
        <v>86</v>
      </c>
      <c r="B1" s="5"/>
      <c r="C1" s="5"/>
      <c r="D1" s="6"/>
      <c r="E1" s="6"/>
      <c r="F1" s="6"/>
      <c r="G1" s="7"/>
      <c r="H1" s="7"/>
      <c r="I1" s="5"/>
    </row>
    <row r="2" s="1" customFormat="1" customHeight="1" spans="1:9">
      <c r="A2" s="5" t="s">
        <v>1</v>
      </c>
      <c r="B2" s="5" t="s">
        <v>56</v>
      </c>
      <c r="C2" s="5" t="s">
        <v>74</v>
      </c>
      <c r="D2" s="6" t="s">
        <v>75</v>
      </c>
      <c r="E2" s="6" t="s">
        <v>76</v>
      </c>
      <c r="F2" s="6" t="s">
        <v>15</v>
      </c>
      <c r="G2" s="8" t="s">
        <v>16</v>
      </c>
      <c r="H2" s="8" t="s">
        <v>17</v>
      </c>
      <c r="I2" s="5" t="s">
        <v>4</v>
      </c>
    </row>
    <row r="3" s="1" customFormat="1" customHeight="1" spans="1:9">
      <c r="A3" s="5">
        <v>1</v>
      </c>
      <c r="B3" s="5" t="s">
        <v>87</v>
      </c>
      <c r="C3" s="5" t="s">
        <v>20</v>
      </c>
      <c r="D3" s="6">
        <v>8</v>
      </c>
      <c r="E3" s="9" t="s">
        <v>21</v>
      </c>
      <c r="F3" s="7">
        <v>175</v>
      </c>
      <c r="G3" s="7"/>
      <c r="H3" s="7"/>
      <c r="I3" s="5" t="s">
        <v>18</v>
      </c>
    </row>
    <row r="4" s="1" customFormat="1" customHeight="1" spans="1:9">
      <c r="A4" s="5">
        <v>2</v>
      </c>
      <c r="B4" s="5" t="s">
        <v>88</v>
      </c>
      <c r="C4" s="5" t="s">
        <v>20</v>
      </c>
      <c r="D4" s="6">
        <v>10</v>
      </c>
      <c r="E4" s="9" t="s">
        <v>21</v>
      </c>
      <c r="F4" s="7">
        <v>175</v>
      </c>
      <c r="G4" s="7"/>
      <c r="H4" s="7"/>
      <c r="I4" s="5" t="s">
        <v>18</v>
      </c>
    </row>
    <row r="5" s="1" customFormat="1" customHeight="1" spans="1:9">
      <c r="A5" s="5">
        <v>3</v>
      </c>
      <c r="B5" s="5" t="s">
        <v>89</v>
      </c>
      <c r="C5" s="5" t="s">
        <v>80</v>
      </c>
      <c r="D5" s="6">
        <v>8</v>
      </c>
      <c r="E5" s="6">
        <v>15</v>
      </c>
      <c r="F5" s="7">
        <v>35</v>
      </c>
      <c r="G5" s="7"/>
      <c r="H5" s="7"/>
      <c r="I5" s="5" t="s">
        <v>35</v>
      </c>
    </row>
    <row r="6" s="1" customFormat="1" customHeight="1" spans="1:9">
      <c r="A6" s="5">
        <v>4</v>
      </c>
      <c r="B6" s="5" t="s">
        <v>90</v>
      </c>
      <c r="C6" s="5" t="s">
        <v>80</v>
      </c>
      <c r="D6" s="6">
        <v>10</v>
      </c>
      <c r="E6" s="6">
        <v>15</v>
      </c>
      <c r="F6" s="7">
        <v>35</v>
      </c>
      <c r="G6" s="7"/>
      <c r="H6" s="7"/>
      <c r="I6" s="5" t="s">
        <v>35</v>
      </c>
    </row>
    <row r="7" s="1" customFormat="1" customHeight="1" spans="1:9">
      <c r="A7" s="5">
        <v>5</v>
      </c>
      <c r="B7" s="5" t="s">
        <v>10</v>
      </c>
      <c r="C7" s="10"/>
      <c r="D7" s="11"/>
      <c r="E7" s="11"/>
      <c r="F7" s="12"/>
      <c r="G7" s="13"/>
      <c r="H7" s="7"/>
      <c r="I7" s="5"/>
    </row>
  </sheetData>
  <mergeCells count="2">
    <mergeCell ref="A1:I1"/>
    <mergeCell ref="C7:G7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基坑监测</vt:lpstr>
      <vt:lpstr>高支模监测</vt:lpstr>
      <vt:lpstr>主体结构沉降监测</vt:lpstr>
      <vt:lpstr>地面道路监测</vt:lpstr>
      <vt:lpstr>桥梁监测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2023-05-12T11:15:00Z</dcterms:created>
  <dcterms:modified xsi:type="dcterms:W3CDTF">2024-07-04T07:55:44Z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F64BB2D37E0E4E96898832C232B5634A_12</vt:lpwstr>
  </property>
</Properties>
</file>