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80"/>
  </bookViews>
  <sheets>
    <sheet name="封-2 招标控制价封面" sheetId="1" r:id="rId1"/>
    <sheet name="扉-2 招标控制价扉页" sheetId="2" r:id="rId2"/>
    <sheet name="表-02-1 建设项目招标控制价汇总表(含单位工程)"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<sst xmlns="http://schemas.openxmlformats.org/spreadsheetml/2006/main" count="83" uniqueCount="76">
  <si>
    <t>市教育局广州市执信中学区庄校区运动场地及功能场室维护维修经费</t>
  </si>
  <si>
    <t>招 标 控 制 价</t>
  </si>
  <si>
    <t>招  标  人：</t>
  </si>
  <si>
    <t>广州市教育基建和装备中心</t>
  </si>
  <si>
    <t>(单位盖章)</t>
  </si>
  <si>
    <t>造价咨询人：</t>
  </si>
  <si>
    <t>年   月   日</t>
  </si>
  <si>
    <t>封-2</t>
  </si>
  <si>
    <t xml:space="preserve">招标控制价  </t>
  </si>
  <si>
    <t>（小写）：</t>
  </si>
  <si>
    <t>6680047.2</t>
  </si>
  <si>
    <t>（大写）：</t>
  </si>
  <si>
    <t>陆佰陆拾捌万零肆拾柒元贰角</t>
  </si>
  <si>
    <t>（单位盖章）</t>
  </si>
  <si>
    <t>(单位资质专用章)</t>
  </si>
  <si>
    <t>法定代表人  
或其授权人：</t>
  </si>
  <si>
    <t>法定代表人  
  或其授权人：</t>
  </si>
  <si>
    <t>(签字或盖章)</t>
  </si>
  <si>
    <t>编  制  人：</t>
  </si>
  <si>
    <t>龙立峻</t>
  </si>
  <si>
    <t>复  核  人：</t>
  </si>
  <si>
    <t>许雪微</t>
  </si>
  <si>
    <t>(造价人员签字盖专用章)</t>
  </si>
  <si>
    <t>(造价工程师签字盖专用章)</t>
  </si>
  <si>
    <t xml:space="preserve">编 制 时 间：  </t>
  </si>
  <si>
    <t xml:space="preserve">复 核 时 间：  </t>
  </si>
  <si>
    <t>扉-2</t>
  </si>
  <si>
    <t>建设项目招标控制价汇总表</t>
  </si>
  <si>
    <t>工程名称：市教育局广州市执信中学区庄校区运动场地及功能场室维护维修经费</t>
  </si>
  <si>
    <t>第 1 页 共 1 页</t>
  </si>
  <si>
    <t>序号</t>
  </si>
  <si>
    <t>单项工程名称</t>
  </si>
  <si>
    <t>金额（元）</t>
  </si>
  <si>
    <t>其中: （元）</t>
  </si>
  <si>
    <t>暂估价</t>
  </si>
  <si>
    <t>绿色施工安全防护措施费</t>
  </si>
  <si>
    <t>暂列金额</t>
  </si>
  <si>
    <t>1</t>
  </si>
  <si>
    <t>女生宿舍楼</t>
  </si>
  <si>
    <t>1.1</t>
  </si>
  <si>
    <t>女生宿舍楼-装饰工程</t>
  </si>
  <si>
    <t>1.2</t>
  </si>
  <si>
    <t>女生宿舍楼-安装工程</t>
  </si>
  <si>
    <t>2</t>
  </si>
  <si>
    <t>男生宿舍楼</t>
  </si>
  <si>
    <t>2.1</t>
  </si>
  <si>
    <t>男生宿舍楼-装饰工程</t>
  </si>
  <si>
    <t>2.2</t>
  </si>
  <si>
    <t>男生宿舍楼-安装工程</t>
  </si>
  <si>
    <t>3</t>
  </si>
  <si>
    <t>承志楼</t>
  </si>
  <si>
    <t>3.1</t>
  </si>
  <si>
    <t>承志楼-装饰工程</t>
  </si>
  <si>
    <t>3.2</t>
  </si>
  <si>
    <t>承志楼-安装工程</t>
  </si>
  <si>
    <t>4</t>
  </si>
  <si>
    <t>元培楼（生化楼）</t>
  </si>
  <si>
    <t>4.1</t>
  </si>
  <si>
    <t>元培楼（生化楼）-装饰工程</t>
  </si>
  <si>
    <t>4.2</t>
  </si>
  <si>
    <t>元培楼（生化楼）-安装工程</t>
  </si>
  <si>
    <t>5</t>
  </si>
  <si>
    <t>以升楼</t>
  </si>
  <si>
    <t>5.1</t>
  </si>
  <si>
    <t>以升楼-装饰工程</t>
  </si>
  <si>
    <t>5.2</t>
  </si>
  <si>
    <t>以升楼-安装工程</t>
  </si>
  <si>
    <t>6</t>
  </si>
  <si>
    <t>游泳池</t>
  </si>
  <si>
    <t>6.1</t>
  </si>
  <si>
    <t>游泳池-装饰工程</t>
  </si>
  <si>
    <t>6.2</t>
  </si>
  <si>
    <t>游泳池-安装工程</t>
  </si>
  <si>
    <t>合计</t>
  </si>
  <si>
    <t>注：本表适用于工程项目招标控制价或投标报价的汇总。</t>
  </si>
  <si>
    <t>表-02</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</si>
</sst>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1">
    <font>
      <sz val="9"/>
      <color theme="1"/>
      <name val="??"/>
      <charset val="134"/>
      <scheme val="minor"/>
    </font>
    <font>
      <b/>
      <sz val="20"/>
      <name val="宋体"/>
      <charset val="134"/>
    </font>
    <font>
      <sz val="10"/>
      <name val="宋体"/>
      <charset val="134"/>
    </font>
    <font>
      <sz val="9"/>
      <name val="宋体"/>
      <charset val="134"/>
    </font>
    <font>
      <b/>
      <sz val="18"/>
      <name val="宋体"/>
      <charset val="134"/>
    </font>
    <font>
      <b/>
      <sz val="22"/>
      <name val="宋体"/>
      <charset val="134"/>
    </font>
    <font>
      <b/>
      <sz val="12"/>
      <name val="宋体"/>
      <charset val="134"/>
    </font>
    <font>
      <sz val="11"/>
      <name val="宋体"/>
      <charset val="134"/>
    </font>
    <font>
      <sz val="12"/>
      <name val="宋体"/>
      <charset val="134"/>
    </font>
    <font>
      <b/>
      <sz val="14"/>
      <name val="宋体"/>
      <charset val="134"/>
    </font>
    <font>
      <sz val="14"/>
      <name val="宋体"/>
      <charset val="134"/>
    </font>
    <font>
      <sz val="11"/>
      <color theme="1"/>
      <name val="??"/>
      <charset val="134"/>
      <scheme val="minor"/>
    </font>
    <font>
      <u/>
      <sz val="11"/>
      <color rgb="FF0000FF"/>
      <name val="??"/>
      <charset val="0"/>
      <scheme val="minor"/>
    </font>
    <font>
      <u/>
      <sz val="11"/>
      <color rgb="FF800080"/>
      <name val="??"/>
      <charset val="0"/>
      <scheme val="minor"/>
    </font>
    <font>
      <sz val="11"/>
      <color rgb="FFFF0000"/>
      <name val="??"/>
      <charset val="0"/>
      <scheme val="minor"/>
    </font>
    <font>
      <b/>
      <sz val="18"/>
      <color theme="3"/>
      <name val="??"/>
      <charset val="134"/>
      <scheme val="minor"/>
    </font>
    <font>
      <i/>
      <sz val="11"/>
      <color rgb="FF7F7F7F"/>
      <name val="??"/>
      <charset val="0"/>
      <scheme val="minor"/>
    </font>
    <font>
      <b/>
      <sz val="15"/>
      <color theme="3"/>
      <name val="??"/>
      <charset val="134"/>
      <scheme val="minor"/>
    </font>
    <font>
      <b/>
      <sz val="13"/>
      <color theme="3"/>
      <name val="??"/>
      <charset val="134"/>
      <scheme val="minor"/>
    </font>
    <font>
      <b/>
      <sz val="11"/>
      <color theme="3"/>
      <name val="??"/>
      <charset val="134"/>
      <scheme val="minor"/>
    </font>
    <font>
      <sz val="11"/>
      <color rgb="FF3F3F76"/>
      <name val="??"/>
      <charset val="0"/>
      <scheme val="minor"/>
    </font>
    <font>
      <b/>
      <sz val="11"/>
      <color rgb="FF3F3F3F"/>
      <name val="??"/>
      <charset val="0"/>
      <scheme val="minor"/>
    </font>
    <font>
      <b/>
      <sz val="11"/>
      <color rgb="FFFA7D00"/>
      <name val="??"/>
      <charset val="0"/>
      <scheme val="minor"/>
    </font>
    <font>
      <b/>
      <sz val="11"/>
      <color rgb="FFFFFFFF"/>
      <name val="??"/>
      <charset val="0"/>
      <scheme val="minor"/>
    </font>
    <font>
      <sz val="11"/>
      <color rgb="FFFA7D00"/>
      <name val="??"/>
      <charset val="0"/>
      <scheme val="minor"/>
    </font>
    <font>
      <b/>
      <sz val="11"/>
      <color theme="1"/>
      <name val="??"/>
      <charset val="0"/>
      <scheme val="minor"/>
    </font>
    <font>
      <sz val="11"/>
      <color rgb="FF006100"/>
      <name val="??"/>
      <charset val="0"/>
      <scheme val="minor"/>
    </font>
    <font>
      <sz val="11"/>
      <color rgb="FF9C0006"/>
      <name val="??"/>
      <charset val="0"/>
      <scheme val="minor"/>
    </font>
    <font>
      <sz val="11"/>
      <color rgb="FF9C6500"/>
      <name val="??"/>
      <charset val="0"/>
      <scheme val="minor"/>
    </font>
    <font>
      <sz val="11"/>
      <color theme="0"/>
      <name val="??"/>
      <charset val="0"/>
      <scheme val="minor"/>
    </font>
    <font>
      <sz val="11"/>
      <color theme="1"/>
      <name val="??"/>
      <charset val="0"/>
      <scheme val="minor"/>
    </font>
  </fonts>
  <fills count="34">
    <fill>
      <patternFill patternType="none"/>
    </fill>
    <fill>
      <patternFill patternType="gray125"/>
    </fill>
    <fill>
      <patternFill patternType="solid">
        <fgColor indexed="9"/>
        <bgColor indexed="1"/>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right/>
      <top/>
      <bottom style="thin">
        <color indexed="8"/>
      </bottom>
      <diagonal/>
    </border>
    <border>
      <left/>
      <right/>
      <top style="thin">
        <color indexed="8"/>
      </top>
      <bottom style="thin">
        <color indexed="8"/>
      </bottom>
      <diagonal/>
    </border>
    <border>
      <left/>
      <right/>
      <top style="thin">
        <color indexed="8"/>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11" fillId="0" borderId="0" applyFont="0" applyFill="0" applyBorder="0" applyAlignment="0" applyProtection="0">
      <alignment vertical="center"/>
    </xf>
    <xf numFmtId="44" fontId="11" fillId="0" borderId="0" applyFont="0" applyFill="0" applyBorder="0" applyAlignment="0" applyProtection="0">
      <alignment vertical="center"/>
    </xf>
    <xf numFmtId="9" fontId="11" fillId="0" borderId="0" applyFont="0" applyFill="0" applyBorder="0" applyAlignment="0" applyProtection="0">
      <alignment vertical="center"/>
    </xf>
    <xf numFmtId="41" fontId="11" fillId="0" borderId="0" applyFont="0" applyFill="0" applyBorder="0" applyAlignment="0" applyProtection="0">
      <alignment vertical="center"/>
    </xf>
    <xf numFmtId="42" fontId="11"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1" fillId="3" borderId="13"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4" applyNumberFormat="0" applyFill="0" applyAlignment="0" applyProtection="0">
      <alignment vertical="center"/>
    </xf>
    <xf numFmtId="0" fontId="18" fillId="0" borderId="14" applyNumberFormat="0" applyFill="0" applyAlignment="0" applyProtection="0">
      <alignment vertical="center"/>
    </xf>
    <xf numFmtId="0" fontId="19" fillId="0" borderId="15" applyNumberFormat="0" applyFill="0" applyAlignment="0" applyProtection="0">
      <alignment vertical="center"/>
    </xf>
    <xf numFmtId="0" fontId="19" fillId="0" borderId="0" applyNumberFormat="0" applyFill="0" applyBorder="0" applyAlignment="0" applyProtection="0">
      <alignment vertical="center"/>
    </xf>
    <xf numFmtId="0" fontId="20" fillId="4" borderId="16" applyNumberFormat="0" applyAlignment="0" applyProtection="0">
      <alignment vertical="center"/>
    </xf>
    <xf numFmtId="0" fontId="21" fillId="5" borderId="17" applyNumberFormat="0" applyAlignment="0" applyProtection="0">
      <alignment vertical="center"/>
    </xf>
    <xf numFmtId="0" fontId="22" fillId="5" borderId="16" applyNumberFormat="0" applyAlignment="0" applyProtection="0">
      <alignment vertical="center"/>
    </xf>
    <xf numFmtId="0" fontId="23" fillId="6" borderId="18" applyNumberFormat="0" applyAlignment="0" applyProtection="0">
      <alignment vertical="center"/>
    </xf>
    <xf numFmtId="0" fontId="24" fillId="0" borderId="19" applyNumberFormat="0" applyFill="0" applyAlignment="0" applyProtection="0">
      <alignment vertical="center"/>
    </xf>
    <xf numFmtId="0" fontId="25" fillId="0" borderId="20" applyNumberFormat="0" applyFill="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30" fillId="11" borderId="0" applyNumberFormat="0" applyBorder="0" applyAlignment="0" applyProtection="0">
      <alignment vertical="center"/>
    </xf>
    <xf numFmtId="0" fontId="30" fillId="12" borderId="0" applyNumberFormat="0" applyBorder="0" applyAlignment="0" applyProtection="0">
      <alignment vertical="center"/>
    </xf>
    <xf numFmtId="0" fontId="29" fillId="13" borderId="0" applyNumberFormat="0" applyBorder="0" applyAlignment="0" applyProtection="0">
      <alignment vertical="center"/>
    </xf>
    <xf numFmtId="0" fontId="29" fillId="14" borderId="0" applyNumberFormat="0" applyBorder="0" applyAlignment="0" applyProtection="0">
      <alignment vertical="center"/>
    </xf>
    <xf numFmtId="0" fontId="30" fillId="15" borderId="0" applyNumberFormat="0" applyBorder="0" applyAlignment="0" applyProtection="0">
      <alignment vertical="center"/>
    </xf>
    <xf numFmtId="0" fontId="30" fillId="16" borderId="0" applyNumberFormat="0" applyBorder="0" applyAlignment="0" applyProtection="0">
      <alignment vertical="center"/>
    </xf>
    <xf numFmtId="0" fontId="29" fillId="17" borderId="0" applyNumberFormat="0" applyBorder="0" applyAlignment="0" applyProtection="0">
      <alignment vertical="center"/>
    </xf>
    <xf numFmtId="0" fontId="29" fillId="18" borderId="0" applyNumberFormat="0" applyBorder="0" applyAlignment="0" applyProtection="0">
      <alignment vertical="center"/>
    </xf>
    <xf numFmtId="0" fontId="30" fillId="19" borderId="0" applyNumberFormat="0" applyBorder="0" applyAlignment="0" applyProtection="0">
      <alignment vertical="center"/>
    </xf>
    <xf numFmtId="0" fontId="30" fillId="20" borderId="0" applyNumberFormat="0" applyBorder="0" applyAlignment="0" applyProtection="0">
      <alignment vertical="center"/>
    </xf>
    <xf numFmtId="0" fontId="29" fillId="21" borderId="0" applyNumberFormat="0" applyBorder="0" applyAlignment="0" applyProtection="0">
      <alignment vertical="center"/>
    </xf>
    <xf numFmtId="0" fontId="29" fillId="22" borderId="0" applyNumberFormat="0" applyBorder="0" applyAlignment="0" applyProtection="0">
      <alignment vertical="center"/>
    </xf>
    <xf numFmtId="0" fontId="30" fillId="23" borderId="0" applyNumberFormat="0" applyBorder="0" applyAlignment="0" applyProtection="0">
      <alignment vertical="center"/>
    </xf>
    <xf numFmtId="0" fontId="30" fillId="24" borderId="0" applyNumberFormat="0" applyBorder="0" applyAlignment="0" applyProtection="0">
      <alignment vertical="center"/>
    </xf>
    <xf numFmtId="0" fontId="29" fillId="25" borderId="0" applyNumberFormat="0" applyBorder="0" applyAlignment="0" applyProtection="0">
      <alignment vertical="center"/>
    </xf>
    <xf numFmtId="0" fontId="29" fillId="26" borderId="0" applyNumberFormat="0" applyBorder="0" applyAlignment="0" applyProtection="0">
      <alignment vertical="center"/>
    </xf>
    <xf numFmtId="0" fontId="30" fillId="27" borderId="0" applyNumberFormat="0" applyBorder="0" applyAlignment="0" applyProtection="0">
      <alignment vertical="center"/>
    </xf>
    <xf numFmtId="0" fontId="30" fillId="28" borderId="0" applyNumberFormat="0" applyBorder="0" applyAlignment="0" applyProtection="0">
      <alignment vertical="center"/>
    </xf>
    <xf numFmtId="0" fontId="29" fillId="29" borderId="0" applyNumberFormat="0" applyBorder="0" applyAlignment="0" applyProtection="0">
      <alignment vertical="center"/>
    </xf>
    <xf numFmtId="0" fontId="29" fillId="30" borderId="0" applyNumberFormat="0" applyBorder="0" applyAlignment="0" applyProtection="0">
      <alignment vertical="center"/>
    </xf>
    <xf numFmtId="0" fontId="30" fillId="31" borderId="0" applyNumberFormat="0" applyBorder="0" applyAlignment="0" applyProtection="0">
      <alignment vertical="center"/>
    </xf>
    <xf numFmtId="0" fontId="30" fillId="32" borderId="0" applyNumberFormat="0" applyBorder="0" applyAlignment="0" applyProtection="0">
      <alignment vertical="center"/>
    </xf>
    <xf numFmtId="0" fontId="29" fillId="33" borderId="0" applyNumberFormat="0" applyBorder="0" applyAlignment="0" applyProtection="0">
      <alignment vertical="center"/>
    </xf>
    <xf numFmtId="0" fontId="0" fillId="0" borderId="0"/>
  </cellStyleXfs>
  <cellXfs count="44">
    <xf numFmtId="0" fontId="0" fillId="0" borderId="0" xfId="49"/>
    <xf numFmtId="0" fontId="1" fillId="2" borderId="0" xfId="49" applyFont="1" applyFill="1" applyAlignment="1">
      <alignment horizontal="center" vertical="center" wrapText="1"/>
    </xf>
    <xf numFmtId="0" fontId="1" fillId="2" borderId="0" xfId="49" applyFont="1" applyFill="1" applyAlignment="1">
      <alignment horizontal="right" vertical="center" wrapText="1"/>
    </xf>
    <xf numFmtId="0" fontId="2" fillId="2" borderId="0" xfId="49" applyFont="1" applyFill="1" applyAlignment="1">
      <alignment horizontal="left" wrapText="1"/>
    </xf>
    <xf numFmtId="0" fontId="2" fillId="2" borderId="0" xfId="49" applyFont="1" applyFill="1" applyAlignment="1">
      <alignment horizontal="center" wrapText="1"/>
    </xf>
    <xf numFmtId="0" fontId="2" fillId="2" borderId="0" xfId="49" applyFont="1" applyFill="1" applyAlignment="1">
      <alignment horizontal="right" wrapText="1"/>
    </xf>
    <xf numFmtId="0" fontId="2" fillId="2" borderId="1" xfId="49" applyFont="1" applyFill="1" applyBorder="1" applyAlignment="1">
      <alignment horizontal="center" vertical="center" wrapText="1"/>
    </xf>
    <xf numFmtId="0" fontId="2" fillId="2" borderId="2" xfId="49" applyFont="1" applyFill="1" applyBorder="1" applyAlignment="1">
      <alignment horizontal="center" vertical="center" wrapText="1"/>
    </xf>
    <xf numFmtId="0" fontId="2" fillId="2" borderId="3" xfId="49" applyFont="1" applyFill="1" applyBorder="1" applyAlignment="1">
      <alignment horizontal="center" vertical="center" wrapText="1"/>
    </xf>
    <xf numFmtId="0" fontId="2" fillId="2" borderId="4" xfId="49" applyFont="1" applyFill="1" applyBorder="1" applyAlignment="1">
      <alignment horizontal="center" vertical="center" wrapText="1"/>
    </xf>
    <xf numFmtId="0" fontId="2" fillId="2" borderId="5" xfId="49" applyFont="1" applyFill="1" applyBorder="1" applyAlignment="1">
      <alignment horizontal="center" vertical="center" wrapText="1"/>
    </xf>
    <xf numFmtId="0" fontId="2" fillId="2" borderId="6" xfId="49" applyFont="1" applyFill="1" applyBorder="1" applyAlignment="1">
      <alignment horizontal="center" vertical="center" wrapText="1"/>
    </xf>
    <xf numFmtId="0" fontId="2" fillId="2" borderId="5" xfId="49" applyFont="1" applyFill="1" applyBorder="1" applyAlignment="1">
      <alignment horizontal="left" vertical="center" wrapText="1"/>
    </xf>
    <xf numFmtId="0" fontId="2" fillId="2" borderId="5" xfId="49" applyFont="1" applyFill="1" applyBorder="1" applyAlignment="1">
      <alignment horizontal="right" vertical="center" wrapText="1"/>
    </xf>
    <xf numFmtId="0" fontId="2" fillId="2" borderId="6" xfId="49" applyFont="1" applyFill="1" applyBorder="1" applyAlignment="1">
      <alignment horizontal="right" vertical="center" wrapText="1"/>
    </xf>
    <xf numFmtId="0" fontId="3" fillId="2" borderId="7" xfId="49" applyFont="1" applyFill="1" applyBorder="1" applyAlignment="1">
      <alignment horizontal="center" vertical="center" wrapText="1"/>
    </xf>
    <xf numFmtId="0" fontId="3" fillId="2" borderId="8" xfId="49" applyFont="1" applyFill="1" applyBorder="1" applyAlignment="1">
      <alignment horizontal="center" vertical="center" wrapText="1"/>
    </xf>
    <xf numFmtId="0" fontId="3" fillId="2" borderId="8" xfId="49" applyFont="1" applyFill="1" applyBorder="1" applyAlignment="1">
      <alignment horizontal="right" vertical="center" wrapText="1"/>
    </xf>
    <xf numFmtId="0" fontId="3" fillId="2" borderId="9" xfId="49" applyFont="1" applyFill="1" applyBorder="1" applyAlignment="1">
      <alignment horizontal="right" vertical="center" wrapText="1"/>
    </xf>
    <xf numFmtId="0" fontId="3" fillId="2" borderId="0" xfId="49" applyFont="1" applyFill="1" applyAlignment="1">
      <alignment horizontal="left" vertical="center" wrapText="1"/>
    </xf>
    <xf numFmtId="0" fontId="3" fillId="2" borderId="0" xfId="49" applyFont="1" applyFill="1" applyAlignment="1">
      <alignment horizontal="center" vertical="center" wrapText="1"/>
    </xf>
    <xf numFmtId="0" fontId="3" fillId="2" borderId="0" xfId="49" applyFont="1" applyFill="1" applyAlignment="1">
      <alignment horizontal="right" vertical="center" wrapText="1"/>
    </xf>
    <xf numFmtId="0" fontId="4" fillId="2" borderId="10" xfId="49" applyFont="1" applyFill="1" applyBorder="1" applyAlignment="1">
      <alignment horizontal="center" wrapText="1"/>
    </xf>
    <xf numFmtId="0" fontId="4" fillId="2" borderId="0" xfId="49" applyFont="1" applyFill="1" applyAlignment="1">
      <alignment horizontal="left" wrapText="1"/>
    </xf>
    <xf numFmtId="0" fontId="5" fillId="2" borderId="0" xfId="49" applyFont="1" applyFill="1" applyAlignment="1">
      <alignment horizontal="center" vertical="center" wrapText="1"/>
    </xf>
    <xf numFmtId="0" fontId="6" fillId="2" borderId="0" xfId="49" applyFont="1" applyFill="1" applyAlignment="1">
      <alignment horizontal="left" wrapText="1"/>
    </xf>
    <xf numFmtId="0" fontId="7" fillId="2" borderId="0" xfId="49" applyFont="1" applyFill="1" applyAlignment="1">
      <alignment horizontal="right" wrapText="1"/>
    </xf>
    <xf numFmtId="0" fontId="8" fillId="2" borderId="10" xfId="49" applyFont="1" applyFill="1" applyBorder="1" applyAlignment="1">
      <alignment horizontal="center" wrapText="1"/>
    </xf>
    <xf numFmtId="0" fontId="8" fillId="2" borderId="11" xfId="49" applyFont="1" applyFill="1" applyBorder="1" applyAlignment="1">
      <alignment horizontal="center" wrapText="1"/>
    </xf>
    <xf numFmtId="0" fontId="8" fillId="2" borderId="0" xfId="49" applyFont="1" applyFill="1" applyAlignment="1">
      <alignment horizontal="left" wrapText="1"/>
    </xf>
    <xf numFmtId="0" fontId="8" fillId="2" borderId="12" xfId="49" applyFont="1" applyFill="1" applyBorder="1" applyAlignment="1">
      <alignment horizontal="left" wrapText="1"/>
    </xf>
    <xf numFmtId="0" fontId="2" fillId="2" borderId="12" xfId="49" applyFont="1" applyFill="1" applyBorder="1" applyAlignment="1">
      <alignment horizontal="center" vertical="center" wrapText="1"/>
    </xf>
    <xf numFmtId="0" fontId="6" fillId="2" borderId="0" xfId="49" applyFont="1" applyFill="1" applyAlignment="1">
      <alignment horizontal="right" wrapText="1"/>
    </xf>
    <xf numFmtId="0" fontId="6" fillId="2" borderId="0" xfId="49" applyFont="1" applyFill="1" applyAlignment="1">
      <alignment horizontal="right" vertical="center" wrapText="1"/>
    </xf>
    <xf numFmtId="0" fontId="2" fillId="2" borderId="12" xfId="49" applyFont="1" applyFill="1" applyBorder="1" applyAlignment="1">
      <alignment horizontal="center" vertical="top" wrapText="1"/>
    </xf>
    <xf numFmtId="0" fontId="2" fillId="2" borderId="0" xfId="49" applyFont="1" applyFill="1" applyAlignment="1">
      <alignment horizontal="center" vertical="top" wrapText="1"/>
    </xf>
    <xf numFmtId="0" fontId="3" fillId="2" borderId="0" xfId="49" applyFont="1" applyFill="1" applyAlignment="1">
      <alignment horizontal="right" vertical="top" wrapText="1"/>
    </xf>
    <xf numFmtId="0" fontId="3" fillId="2" borderId="12" xfId="49" applyFont="1" applyFill="1" applyBorder="1" applyAlignment="1">
      <alignment horizontal="center" vertical="top" wrapText="1"/>
    </xf>
    <xf numFmtId="0" fontId="5" fillId="2" borderId="0" xfId="49" applyFont="1" applyFill="1" applyAlignment="1">
      <alignment horizontal="center" wrapText="1"/>
    </xf>
    <xf numFmtId="0" fontId="9" fillId="2" borderId="0" xfId="49" applyFont="1" applyFill="1" applyAlignment="1">
      <alignment horizontal="center" wrapText="1"/>
    </xf>
    <xf numFmtId="0" fontId="10" fillId="2" borderId="10" xfId="49" applyFont="1" applyFill="1" applyBorder="1" applyAlignment="1">
      <alignment horizontal="center" wrapText="1"/>
    </xf>
    <xf numFmtId="0" fontId="9" fillId="2" borderId="0" xfId="49" applyFont="1" applyFill="1" applyAlignment="1">
      <alignment horizontal="right" wrapText="1"/>
    </xf>
    <xf numFmtId="0" fontId="8" fillId="2" borderId="0" xfId="49" applyFont="1" applyFill="1" applyAlignment="1">
      <alignment vertical="center" wrapText="1"/>
    </xf>
    <xf numFmtId="0" fontId="9" fillId="2" borderId="0" xfId="49" applyFont="1" applyFill="1" applyAlignment="1">
      <alignment horizontal="left"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Normal"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 ?????"/>
        <a:font script="Hang" typeface="?? ??"/>
        <a:font script="Hans" typeface="??"/>
        <a:font script="Hant"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 ?????"/>
        <a:font script="Hang" typeface="?? ??"/>
        <a:font script="Hans" typeface="??"/>
        <a:font script="Hant"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0"/>
  <sheetViews>
    <sheetView showGridLines="0" tabSelected="1" view="pageBreakPreview" zoomScaleNormal="100" workbookViewId="0">
      <selection activeCell="A3" sqref="A3:G3"/>
    </sheetView>
  </sheetViews>
  <sheetFormatPr defaultColWidth="9" defaultRowHeight="10.8" outlineLevelCol="6"/>
  <cols>
    <col min="1" max="1" width="17.5" customWidth="1"/>
    <col min="2" max="2" width="2.5" customWidth="1"/>
    <col min="3" max="3" width="21.6666666666667" customWidth="1"/>
    <col min="4" max="4" width="10.8333333333333" customWidth="1"/>
    <col min="5" max="5" width="33.3333333333333" customWidth="1"/>
    <col min="6" max="6" width="2.66666666666667" customWidth="1"/>
    <col min="7" max="7" width="27.1666666666667" customWidth="1"/>
  </cols>
  <sheetData>
    <row r="1" ht="127.5" customHeight="1" spans="1:7">
      <c r="A1" s="19"/>
      <c r="B1" s="19"/>
      <c r="C1" s="22" t="s">
        <v>0</v>
      </c>
      <c r="D1" s="22"/>
      <c r="E1" s="22"/>
      <c r="F1" s="22"/>
      <c r="G1" s="23"/>
    </row>
    <row r="2" ht="60" customHeight="1" spans="1:7">
      <c r="A2" s="38" t="s">
        <v>1</v>
      </c>
      <c r="B2" s="38"/>
      <c r="C2" s="38"/>
      <c r="D2" s="38"/>
      <c r="E2" s="38"/>
      <c r="F2" s="38"/>
      <c r="G2" s="38"/>
    </row>
    <row r="3" ht="237" customHeight="1" spans="1:7">
      <c r="A3" s="38"/>
      <c r="B3" s="38"/>
      <c r="C3" s="38"/>
      <c r="D3" s="38"/>
      <c r="E3" s="38"/>
      <c r="F3" s="38"/>
      <c r="G3" s="38"/>
    </row>
    <row r="4" ht="60" customHeight="1" spans="1:7">
      <c r="A4" s="29"/>
      <c r="B4" s="39" t="s">
        <v>2</v>
      </c>
      <c r="C4" s="39"/>
      <c r="D4" s="40" t="s">
        <v>3</v>
      </c>
      <c r="E4" s="40"/>
      <c r="F4" s="29"/>
      <c r="G4" s="29"/>
    </row>
    <row r="5" ht="36" customHeight="1" spans="1:7">
      <c r="A5" s="29"/>
      <c r="B5" s="41"/>
      <c r="C5" s="41"/>
      <c r="D5" s="34" t="s">
        <v>4</v>
      </c>
      <c r="E5" s="34"/>
      <c r="F5" s="29"/>
      <c r="G5" s="29"/>
    </row>
    <row r="6" ht="60.75" customHeight="1" spans="1:7">
      <c r="A6" s="29"/>
      <c r="B6" s="39" t="s">
        <v>5</v>
      </c>
      <c r="C6" s="39"/>
      <c r="D6" s="40"/>
      <c r="E6" s="40"/>
      <c r="F6" s="29"/>
      <c r="G6" s="29"/>
    </row>
    <row r="7" ht="36" customHeight="1" spans="1:7">
      <c r="A7" s="29"/>
      <c r="B7" s="20"/>
      <c r="C7" s="20"/>
      <c r="D7" s="34" t="s">
        <v>4</v>
      </c>
      <c r="E7" s="34"/>
      <c r="F7" s="20"/>
      <c r="G7" s="20"/>
    </row>
    <row r="8" ht="69.75" customHeight="1" spans="1:7">
      <c r="A8" s="29"/>
      <c r="B8" s="42"/>
      <c r="C8" s="42"/>
      <c r="D8" s="39" t="s">
        <v>6</v>
      </c>
      <c r="E8" s="39"/>
      <c r="F8" s="29"/>
      <c r="G8" s="29"/>
    </row>
    <row r="9" ht="21" customHeight="1" spans="1:7">
      <c r="A9" s="29"/>
      <c r="B9" s="42"/>
      <c r="C9" s="42"/>
      <c r="D9" s="43"/>
      <c r="E9" s="43"/>
      <c r="F9" s="36"/>
      <c r="G9" s="36"/>
    </row>
    <row r="10" ht="18" customHeight="1" spans="1:7">
      <c r="A10" s="19"/>
      <c r="B10" s="19"/>
      <c r="C10" s="20"/>
      <c r="D10" s="20"/>
      <c r="E10" s="20"/>
      <c r="F10" s="20"/>
      <c r="G10" s="21" t="s">
        <v>7</v>
      </c>
    </row>
  </sheetData>
  <mergeCells count="23">
    <mergeCell ref="A1:B1"/>
    <mergeCell ref="C1:F1"/>
    <mergeCell ref="A2:G2"/>
    <mergeCell ref="A3:G3"/>
    <mergeCell ref="B4:C4"/>
    <mergeCell ref="D4:E4"/>
    <mergeCell ref="F4:G4"/>
    <mergeCell ref="B5:C5"/>
    <mergeCell ref="D5:E5"/>
    <mergeCell ref="F5:G5"/>
    <mergeCell ref="B6:C6"/>
    <mergeCell ref="D6:E6"/>
    <mergeCell ref="F6:G6"/>
    <mergeCell ref="B7:C7"/>
    <mergeCell ref="D7:E7"/>
    <mergeCell ref="F7:G7"/>
    <mergeCell ref="B8:C8"/>
    <mergeCell ref="D8:E8"/>
    <mergeCell ref="F8:G8"/>
    <mergeCell ref="B9:C9"/>
    <mergeCell ref="F9:G9"/>
    <mergeCell ref="A10:B10"/>
    <mergeCell ref="C10:F10"/>
  </mergeCells>
  <printOptions horizontalCentered="1"/>
  <pageMargins left="0.116416666666667" right="0.116416666666667" top="0.59375" bottom="0" header="0.59375" footer="0"/>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3"/>
  <sheetViews>
    <sheetView showGridLines="0" view="pageBreakPreview" zoomScaleNormal="100" workbookViewId="0">
      <selection activeCell="A2" sqref="A2:G2"/>
    </sheetView>
  </sheetViews>
  <sheetFormatPr defaultColWidth="9" defaultRowHeight="10.8" outlineLevelCol="6"/>
  <cols>
    <col min="1" max="1" width="20" customWidth="1"/>
    <col min="2" max="2" width="2.33333333333333" customWidth="1"/>
    <col min="3" max="3" width="15.3333333333333" customWidth="1"/>
    <col min="4" max="4" width="18" customWidth="1"/>
    <col min="5" max="5" width="24.3333333333333" customWidth="1"/>
    <col min="6" max="6" width="8.5" customWidth="1"/>
    <col min="7" max="7" width="27.1666666666667" customWidth="1"/>
  </cols>
  <sheetData>
    <row r="1" ht="69.75" customHeight="1" spans="1:7">
      <c r="A1" s="19"/>
      <c r="B1" s="22" t="s">
        <v>0</v>
      </c>
      <c r="C1" s="22"/>
      <c r="D1" s="22"/>
      <c r="E1" s="22"/>
      <c r="F1" s="22"/>
      <c r="G1" s="23"/>
    </row>
    <row r="2" ht="60" customHeight="1" spans="1:7">
      <c r="A2" s="24" t="s">
        <v>1</v>
      </c>
      <c r="B2" s="24"/>
      <c r="C2" s="24"/>
      <c r="D2" s="24"/>
      <c r="E2" s="24"/>
      <c r="F2" s="24"/>
      <c r="G2" s="24"/>
    </row>
    <row r="3" ht="37.5" customHeight="1" spans="1:7">
      <c r="A3" s="25" t="s">
        <v>8</v>
      </c>
      <c r="B3" s="25"/>
      <c r="C3" s="26" t="s">
        <v>9</v>
      </c>
      <c r="D3" s="27" t="s">
        <v>10</v>
      </c>
      <c r="E3" s="27"/>
      <c r="F3" s="27"/>
      <c r="G3" s="27"/>
    </row>
    <row r="4" ht="29.25" customHeight="1" spans="1:7">
      <c r="A4" s="25"/>
      <c r="B4" s="25"/>
      <c r="C4" s="26" t="s">
        <v>11</v>
      </c>
      <c r="D4" s="28" t="s">
        <v>12</v>
      </c>
      <c r="E4" s="28"/>
      <c r="F4" s="28"/>
      <c r="G4" s="28"/>
    </row>
    <row r="5" ht="24" customHeight="1" spans="1:7">
      <c r="A5" s="29"/>
      <c r="B5" s="29"/>
      <c r="C5" s="29"/>
      <c r="D5" s="30"/>
      <c r="E5" s="31"/>
      <c r="F5" s="31"/>
      <c r="G5" s="31"/>
    </row>
    <row r="6" ht="71.25" customHeight="1" spans="1:7">
      <c r="A6" s="25" t="s">
        <v>2</v>
      </c>
      <c r="B6" s="25"/>
      <c r="C6" s="27" t="s">
        <v>3</v>
      </c>
      <c r="D6" s="27"/>
      <c r="E6" s="32" t="s">
        <v>5</v>
      </c>
      <c r="F6" s="27"/>
      <c r="G6" s="27"/>
    </row>
    <row r="7" ht="29.25" customHeight="1" spans="1:7">
      <c r="A7" s="33"/>
      <c r="B7" s="33"/>
      <c r="C7" s="34" t="s">
        <v>13</v>
      </c>
      <c r="D7" s="34"/>
      <c r="E7" s="4"/>
      <c r="F7" s="35" t="s">
        <v>14</v>
      </c>
      <c r="G7" s="35"/>
    </row>
    <row r="8" ht="71.25" customHeight="1" spans="1:7">
      <c r="A8" s="25" t="s">
        <v>15</v>
      </c>
      <c r="B8" s="25"/>
      <c r="C8" s="27"/>
      <c r="D8" s="27"/>
      <c r="E8" s="32" t="s">
        <v>16</v>
      </c>
      <c r="F8" s="27"/>
      <c r="G8" s="27"/>
    </row>
    <row r="9" ht="29.25" customHeight="1" spans="1:7">
      <c r="A9" s="25"/>
      <c r="B9" s="25"/>
      <c r="C9" s="34" t="s">
        <v>17</v>
      </c>
      <c r="D9" s="34"/>
      <c r="E9" s="4"/>
      <c r="F9" s="34" t="s">
        <v>17</v>
      </c>
      <c r="G9" s="34"/>
    </row>
    <row r="10" ht="71.25" customHeight="1" spans="1:7">
      <c r="A10" s="25" t="s">
        <v>18</v>
      </c>
      <c r="B10" s="25"/>
      <c r="C10" s="27" t="s">
        <v>19</v>
      </c>
      <c r="D10" s="27"/>
      <c r="E10" s="32" t="s">
        <v>20</v>
      </c>
      <c r="F10" s="27" t="s">
        <v>21</v>
      </c>
      <c r="G10" s="27"/>
    </row>
    <row r="11" ht="29.25" customHeight="1" spans="1:7">
      <c r="A11" s="32"/>
      <c r="B11" s="32"/>
      <c r="C11" s="34" t="s">
        <v>22</v>
      </c>
      <c r="D11" s="34"/>
      <c r="E11" s="36"/>
      <c r="F11" s="37" t="s">
        <v>23</v>
      </c>
      <c r="G11" s="37"/>
    </row>
    <row r="12" ht="71.25" customHeight="1" spans="1:7">
      <c r="A12" s="25" t="s">
        <v>24</v>
      </c>
      <c r="B12" s="25"/>
      <c r="C12" s="27"/>
      <c r="D12" s="27"/>
      <c r="E12" s="32" t="s">
        <v>25</v>
      </c>
      <c r="F12" s="27"/>
      <c r="G12" s="27"/>
    </row>
    <row r="13" ht="18" customHeight="1" spans="1:7">
      <c r="A13" s="19"/>
      <c r="B13" s="20"/>
      <c r="C13" s="20"/>
      <c r="D13" s="20"/>
      <c r="E13" s="20"/>
      <c r="F13" s="20"/>
      <c r="G13" s="21" t="s">
        <v>26</v>
      </c>
    </row>
  </sheetData>
  <mergeCells count="30">
    <mergeCell ref="B1:F1"/>
    <mergeCell ref="A2:G2"/>
    <mergeCell ref="A3:B3"/>
    <mergeCell ref="D3:G3"/>
    <mergeCell ref="A4:B4"/>
    <mergeCell ref="D4:G4"/>
    <mergeCell ref="A5:B5"/>
    <mergeCell ref="F5:G5"/>
    <mergeCell ref="A6:B6"/>
    <mergeCell ref="C6:D6"/>
    <mergeCell ref="F6:G6"/>
    <mergeCell ref="A7:B7"/>
    <mergeCell ref="C7:D7"/>
    <mergeCell ref="F7:G7"/>
    <mergeCell ref="A8:B8"/>
    <mergeCell ref="C8:D8"/>
    <mergeCell ref="F8:G8"/>
    <mergeCell ref="A9:B9"/>
    <mergeCell ref="C9:D9"/>
    <mergeCell ref="F9:G9"/>
    <mergeCell ref="A10:B10"/>
    <mergeCell ref="C10:D10"/>
    <mergeCell ref="F10:G10"/>
    <mergeCell ref="A11:B11"/>
    <mergeCell ref="C11:D11"/>
    <mergeCell ref="F11:G11"/>
    <mergeCell ref="A12:B12"/>
    <mergeCell ref="C12:D12"/>
    <mergeCell ref="F12:G12"/>
    <mergeCell ref="B13:F13"/>
  </mergeCells>
  <printOptions horizontalCentered="1"/>
  <pageMargins left="0.116416666666667" right="0.116416666666667" top="0.59375" bottom="0" header="0.59375" footer="0"/>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7"/>
  <sheetViews>
    <sheetView showGridLines="0" view="pageBreakPreview" zoomScaleNormal="100" topLeftCell="A20" workbookViewId="0">
      <selection activeCell="H35" sqref="H35"/>
    </sheetView>
  </sheetViews>
  <sheetFormatPr defaultColWidth="9" defaultRowHeight="10.8" outlineLevelCol="7"/>
  <cols>
    <col min="1" max="1" width="12.3333333333333" customWidth="1"/>
    <col min="2" max="2" width="36.5" customWidth="1"/>
    <col min="3" max="3" width="19.8333333333333" customWidth="1"/>
    <col min="4" max="4" width="15.6666666666667" customWidth="1"/>
    <col min="5" max="5" width="0.666666666666667" customWidth="1"/>
    <col min="6" max="6" width="1.83333333333333" customWidth="1"/>
    <col min="7" max="7" width="13.1666666666667" customWidth="1"/>
    <col min="8" max="8" width="15.6666666666667" customWidth="1"/>
  </cols>
  <sheetData>
    <row r="1" ht="39.75" customHeight="1" spans="1:8">
      <c r="A1" s="1" t="s">
        <v>27</v>
      </c>
      <c r="B1" s="1"/>
      <c r="C1" s="1"/>
      <c r="D1" s="1"/>
      <c r="E1" s="1"/>
      <c r="F1" s="1"/>
      <c r="G1" s="2"/>
      <c r="H1" s="2"/>
    </row>
    <row r="2" ht="28.5" customHeight="1" spans="1:8">
      <c r="A2" s="3" t="s">
        <v>28</v>
      </c>
      <c r="B2" s="3"/>
      <c r="C2" s="3"/>
      <c r="D2" s="3"/>
      <c r="E2" s="3"/>
      <c r="F2" s="4"/>
      <c r="G2" s="5" t="s">
        <v>29</v>
      </c>
      <c r="H2" s="5"/>
    </row>
    <row r="3" ht="18" customHeight="1" spans="1:8">
      <c r="A3" s="6" t="s">
        <v>30</v>
      </c>
      <c r="B3" s="7" t="s">
        <v>31</v>
      </c>
      <c r="C3" s="7" t="s">
        <v>32</v>
      </c>
      <c r="D3" s="7" t="s">
        <v>33</v>
      </c>
      <c r="E3" s="7"/>
      <c r="F3" s="7"/>
      <c r="G3" s="7"/>
      <c r="H3" s="8"/>
    </row>
    <row r="4" ht="28.5" customHeight="1" spans="1:8">
      <c r="A4" s="9"/>
      <c r="B4" s="10"/>
      <c r="C4" s="10"/>
      <c r="D4" s="10" t="s">
        <v>34</v>
      </c>
      <c r="E4" s="10" t="s">
        <v>35</v>
      </c>
      <c r="F4" s="10"/>
      <c r="G4" s="10"/>
      <c r="H4" s="11" t="s">
        <v>36</v>
      </c>
    </row>
    <row r="5" ht="18" customHeight="1" spans="1:8">
      <c r="A5" s="9" t="s">
        <v>37</v>
      </c>
      <c r="B5" s="12" t="s">
        <v>38</v>
      </c>
      <c r="C5" s="13">
        <v>2015763.53</v>
      </c>
      <c r="D5" s="13"/>
      <c r="E5" s="13">
        <v>100291.47</v>
      </c>
      <c r="F5" s="13"/>
      <c r="G5" s="13"/>
      <c r="H5" s="14">
        <v>157560.47</v>
      </c>
    </row>
    <row r="6" ht="18" customHeight="1" spans="1:8">
      <c r="A6" s="9" t="s">
        <v>39</v>
      </c>
      <c r="B6" s="12" t="s">
        <v>40</v>
      </c>
      <c r="C6" s="13">
        <v>1651723.87</v>
      </c>
      <c r="D6" s="13"/>
      <c r="E6" s="13">
        <v>69543.87</v>
      </c>
      <c r="F6" s="13"/>
      <c r="G6" s="13"/>
      <c r="H6" s="14">
        <v>128750.02</v>
      </c>
    </row>
    <row r="7" ht="18" customHeight="1" spans="1:8">
      <c r="A7" s="9" t="s">
        <v>41</v>
      </c>
      <c r="B7" s="12" t="s">
        <v>42</v>
      </c>
      <c r="C7" s="13">
        <v>364039.66</v>
      </c>
      <c r="D7" s="13"/>
      <c r="E7" s="13">
        <v>30747.6</v>
      </c>
      <c r="F7" s="13"/>
      <c r="G7" s="13"/>
      <c r="H7" s="14">
        <v>28810.45</v>
      </c>
    </row>
    <row r="8" ht="18" customHeight="1" spans="1:8">
      <c r="A8" s="9" t="s">
        <v>43</v>
      </c>
      <c r="B8" s="12" t="s">
        <v>44</v>
      </c>
      <c r="C8" s="13">
        <v>2470980.72</v>
      </c>
      <c r="D8" s="13"/>
      <c r="E8" s="13">
        <v>154712.29</v>
      </c>
      <c r="F8" s="13"/>
      <c r="G8" s="13"/>
      <c r="H8" s="14">
        <v>188394.35</v>
      </c>
    </row>
    <row r="9" ht="18" customHeight="1" spans="1:8">
      <c r="A9" s="9" t="s">
        <v>45</v>
      </c>
      <c r="B9" s="12" t="s">
        <v>46</v>
      </c>
      <c r="C9" s="13">
        <v>2005083.44</v>
      </c>
      <c r="D9" s="13"/>
      <c r="E9" s="13">
        <v>119044.45</v>
      </c>
      <c r="F9" s="13"/>
      <c r="G9" s="13"/>
      <c r="H9" s="14">
        <v>154060.89</v>
      </c>
    </row>
    <row r="10" ht="18" customHeight="1" spans="1:8">
      <c r="A10" s="9" t="s">
        <v>47</v>
      </c>
      <c r="B10" s="12" t="s">
        <v>48</v>
      </c>
      <c r="C10" s="13">
        <v>465897.28</v>
      </c>
      <c r="D10" s="13"/>
      <c r="E10" s="13">
        <v>35667.84</v>
      </c>
      <c r="F10" s="13"/>
      <c r="G10" s="13"/>
      <c r="H10" s="14">
        <v>34333.46</v>
      </c>
    </row>
    <row r="11" ht="18" customHeight="1" spans="1:8">
      <c r="A11" s="9" t="s">
        <v>49</v>
      </c>
      <c r="B11" s="12" t="s">
        <v>50</v>
      </c>
      <c r="C11" s="13">
        <v>626822.73</v>
      </c>
      <c r="D11" s="13"/>
      <c r="E11" s="13">
        <v>44199.94</v>
      </c>
      <c r="F11" s="13"/>
      <c r="G11" s="13"/>
      <c r="H11" s="14">
        <v>46978.94</v>
      </c>
    </row>
    <row r="12" ht="18" customHeight="1" spans="1:8">
      <c r="A12" s="9" t="s">
        <v>51</v>
      </c>
      <c r="B12" s="12" t="s">
        <v>52</v>
      </c>
      <c r="C12" s="13">
        <v>610833.63</v>
      </c>
      <c r="D12" s="13"/>
      <c r="E12" s="13">
        <v>42838.14</v>
      </c>
      <c r="F12" s="13"/>
      <c r="G12" s="13"/>
      <c r="H12" s="14">
        <v>45817.4</v>
      </c>
    </row>
    <row r="13" ht="18" customHeight="1" spans="1:8">
      <c r="A13" s="9" t="s">
        <v>53</v>
      </c>
      <c r="B13" s="12" t="s">
        <v>54</v>
      </c>
      <c r="C13" s="13">
        <v>15989.1</v>
      </c>
      <c r="D13" s="13"/>
      <c r="E13" s="13">
        <v>1361.8</v>
      </c>
      <c r="F13" s="13"/>
      <c r="G13" s="13"/>
      <c r="H13" s="14">
        <v>1161.54</v>
      </c>
    </row>
    <row r="14" ht="18" customHeight="1" spans="1:8">
      <c r="A14" s="9" t="s">
        <v>55</v>
      </c>
      <c r="B14" s="12" t="s">
        <v>56</v>
      </c>
      <c r="C14" s="13">
        <v>227331.31</v>
      </c>
      <c r="D14" s="13"/>
      <c r="E14" s="13">
        <v>18422.16</v>
      </c>
      <c r="F14" s="13"/>
      <c r="G14" s="13"/>
      <c r="H14" s="14">
        <v>16974.88</v>
      </c>
    </row>
    <row r="15" ht="18" customHeight="1" spans="1:8">
      <c r="A15" s="9" t="s">
        <v>57</v>
      </c>
      <c r="B15" s="12" t="s">
        <v>58</v>
      </c>
      <c r="C15" s="13">
        <v>214950.62</v>
      </c>
      <c r="D15" s="13"/>
      <c r="E15" s="13">
        <v>17407.75</v>
      </c>
      <c r="F15" s="13"/>
      <c r="G15" s="13"/>
      <c r="H15" s="14">
        <v>16070.29</v>
      </c>
    </row>
    <row r="16" ht="18" customHeight="1" spans="1:8">
      <c r="A16" s="9" t="s">
        <v>59</v>
      </c>
      <c r="B16" s="12" t="s">
        <v>60</v>
      </c>
      <c r="C16" s="13">
        <v>12380.69</v>
      </c>
      <c r="D16" s="13"/>
      <c r="E16" s="13">
        <v>1014.41</v>
      </c>
      <c r="F16" s="13"/>
      <c r="G16" s="13"/>
      <c r="H16" s="14">
        <v>904.59</v>
      </c>
    </row>
    <row r="17" ht="18" customHeight="1" spans="1:8">
      <c r="A17" s="9" t="s">
        <v>61</v>
      </c>
      <c r="B17" s="12" t="s">
        <v>62</v>
      </c>
      <c r="C17" s="13">
        <v>99510</v>
      </c>
      <c r="D17" s="13"/>
      <c r="E17" s="13">
        <v>8178.84</v>
      </c>
      <c r="F17" s="13"/>
      <c r="G17" s="13"/>
      <c r="H17" s="14">
        <v>7428.12</v>
      </c>
    </row>
    <row r="18" ht="18" customHeight="1" spans="1:8">
      <c r="A18" s="9" t="s">
        <v>63</v>
      </c>
      <c r="B18" s="12" t="s">
        <v>64</v>
      </c>
      <c r="C18" s="13">
        <v>96347.91</v>
      </c>
      <c r="D18" s="13"/>
      <c r="E18" s="13">
        <v>7919.61</v>
      </c>
      <c r="F18" s="13"/>
      <c r="G18" s="13"/>
      <c r="H18" s="14">
        <v>7196.91</v>
      </c>
    </row>
    <row r="19" ht="18" customHeight="1" spans="1:8">
      <c r="A19" s="9" t="s">
        <v>65</v>
      </c>
      <c r="B19" s="12" t="s">
        <v>66</v>
      </c>
      <c r="C19" s="13">
        <v>3162.09</v>
      </c>
      <c r="D19" s="13"/>
      <c r="E19" s="13">
        <v>259.23</v>
      </c>
      <c r="F19" s="13"/>
      <c r="G19" s="13"/>
      <c r="H19" s="14">
        <v>231.21</v>
      </c>
    </row>
    <row r="20" ht="18" customHeight="1" spans="1:8">
      <c r="A20" s="9" t="s">
        <v>67</v>
      </c>
      <c r="B20" s="12" t="s">
        <v>68</v>
      </c>
      <c r="C20" s="13">
        <v>1239638.91</v>
      </c>
      <c r="D20" s="13"/>
      <c r="E20" s="13">
        <v>41401.28</v>
      </c>
      <c r="F20" s="13"/>
      <c r="G20" s="13"/>
      <c r="H20" s="14">
        <v>104776.83</v>
      </c>
    </row>
    <row r="21" ht="18" customHeight="1" spans="1:8">
      <c r="A21" s="9" t="s">
        <v>69</v>
      </c>
      <c r="B21" s="12" t="s">
        <v>70</v>
      </c>
      <c r="C21" s="13">
        <v>1238497.46</v>
      </c>
      <c r="D21" s="13"/>
      <c r="E21" s="13">
        <v>41336.39</v>
      </c>
      <c r="F21" s="13"/>
      <c r="G21" s="13"/>
      <c r="H21" s="14">
        <v>104690</v>
      </c>
    </row>
    <row r="22" ht="18" customHeight="1" spans="1:8">
      <c r="A22" s="9" t="s">
        <v>71</v>
      </c>
      <c r="B22" s="12" t="s">
        <v>72</v>
      </c>
      <c r="C22" s="13">
        <v>1141.45</v>
      </c>
      <c r="D22" s="13"/>
      <c r="E22" s="13">
        <v>64.89</v>
      </c>
      <c r="F22" s="13"/>
      <c r="G22" s="13"/>
      <c r="H22" s="14">
        <v>86.83</v>
      </c>
    </row>
    <row r="23" ht="18" customHeight="1" spans="1:8">
      <c r="A23" s="9"/>
      <c r="B23" s="12"/>
      <c r="C23" s="13"/>
      <c r="D23" s="13"/>
      <c r="E23" s="13"/>
      <c r="F23" s="13"/>
      <c r="G23" s="13"/>
      <c r="H23" s="14"/>
    </row>
    <row r="24" ht="18" customHeight="1" spans="1:8">
      <c r="A24" s="9"/>
      <c r="B24" s="12"/>
      <c r="C24" s="13"/>
      <c r="D24" s="13"/>
      <c r="E24" s="13"/>
      <c r="F24" s="13"/>
      <c r="G24" s="13"/>
      <c r="H24" s="14"/>
    </row>
    <row r="25" ht="18" customHeight="1" spans="1:8">
      <c r="A25" s="9"/>
      <c r="B25" s="12"/>
      <c r="C25" s="13"/>
      <c r="D25" s="13"/>
      <c r="E25" s="13"/>
      <c r="F25" s="13"/>
      <c r="G25" s="13"/>
      <c r="H25" s="14"/>
    </row>
    <row r="26" ht="18" customHeight="1" spans="1:8">
      <c r="A26" s="9"/>
      <c r="B26" s="12"/>
      <c r="C26" s="13"/>
      <c r="D26" s="13"/>
      <c r="E26" s="13"/>
      <c r="F26" s="13"/>
      <c r="G26" s="13"/>
      <c r="H26" s="14"/>
    </row>
    <row r="27" ht="18" customHeight="1" spans="1:8">
      <c r="A27" s="9"/>
      <c r="B27" s="12"/>
      <c r="C27" s="13"/>
      <c r="D27" s="13"/>
      <c r="E27" s="13"/>
      <c r="F27" s="13"/>
      <c r="G27" s="13"/>
      <c r="H27" s="14"/>
    </row>
    <row r="28" ht="18" customHeight="1" spans="1:8">
      <c r="A28" s="9"/>
      <c r="B28" s="12"/>
      <c r="C28" s="13"/>
      <c r="D28" s="13"/>
      <c r="E28" s="13"/>
      <c r="F28" s="13"/>
      <c r="G28" s="13"/>
      <c r="H28" s="14"/>
    </row>
    <row r="29" ht="18" customHeight="1" spans="1:8">
      <c r="A29" s="9"/>
      <c r="B29" s="12"/>
      <c r="C29" s="13"/>
      <c r="D29" s="13"/>
      <c r="E29" s="13"/>
      <c r="F29" s="13"/>
      <c r="G29" s="13"/>
      <c r="H29" s="14"/>
    </row>
    <row r="30" ht="18" customHeight="1" spans="1:8">
      <c r="A30" s="9"/>
      <c r="B30" s="12"/>
      <c r="C30" s="13"/>
      <c r="D30" s="13"/>
      <c r="E30" s="13"/>
      <c r="F30" s="13"/>
      <c r="G30" s="13"/>
      <c r="H30" s="14"/>
    </row>
    <row r="31" ht="18" customHeight="1" spans="1:8">
      <c r="A31" s="9"/>
      <c r="B31" s="12"/>
      <c r="C31" s="13"/>
      <c r="D31" s="13"/>
      <c r="E31" s="13"/>
      <c r="F31" s="13"/>
      <c r="G31" s="13"/>
      <c r="H31" s="14"/>
    </row>
    <row r="32" ht="18" customHeight="1" spans="1:8">
      <c r="A32" s="9"/>
      <c r="B32" s="12"/>
      <c r="C32" s="13"/>
      <c r="D32" s="13"/>
      <c r="E32" s="13"/>
      <c r="F32" s="13"/>
      <c r="G32" s="13"/>
      <c r="H32" s="14"/>
    </row>
    <row r="33" ht="18" customHeight="1" spans="1:8">
      <c r="A33" s="9"/>
      <c r="B33" s="12"/>
      <c r="C33" s="13"/>
      <c r="D33" s="13"/>
      <c r="E33" s="13"/>
      <c r="F33" s="13"/>
      <c r="G33" s="13"/>
      <c r="H33" s="14"/>
    </row>
    <row r="34" ht="18" customHeight="1" spans="1:8">
      <c r="A34" s="9"/>
      <c r="B34" s="12"/>
      <c r="C34" s="13"/>
      <c r="D34" s="13"/>
      <c r="E34" s="13"/>
      <c r="F34" s="13"/>
      <c r="G34" s="13"/>
      <c r="H34" s="14"/>
    </row>
    <row r="35" ht="18" customHeight="1" spans="1:8">
      <c r="A35" s="15" t="s">
        <v>73</v>
      </c>
      <c r="B35" s="16"/>
      <c r="C35" s="17">
        <v>6680047.2</v>
      </c>
      <c r="D35" s="17"/>
      <c r="E35" s="17">
        <v>367205.98</v>
      </c>
      <c r="F35" s="17"/>
      <c r="G35" s="17"/>
      <c r="H35" s="18">
        <f>H5+H8+H11+H14+H17+H20</f>
        <v>522113.59</v>
      </c>
    </row>
    <row r="36" ht="25.5" customHeight="1" spans="1:8">
      <c r="A36" s="19" t="s">
        <v>74</v>
      </c>
      <c r="B36" s="19"/>
      <c r="C36" s="19"/>
      <c r="D36" s="19"/>
      <c r="E36" s="19"/>
      <c r="F36" s="20"/>
      <c r="G36" s="21"/>
      <c r="H36" s="21"/>
    </row>
    <row r="37" ht="25.5" customHeight="1" spans="1:8">
      <c r="A37" s="19"/>
      <c r="B37" s="19"/>
      <c r="C37" s="19"/>
      <c r="D37" s="19"/>
      <c r="E37" s="19"/>
      <c r="F37" s="20"/>
      <c r="G37" s="21" t="s">
        <v>75</v>
      </c>
      <c r="H37" s="21"/>
    </row>
  </sheetData>
  <mergeCells count="44">
    <mergeCell ref="A1:H1"/>
    <mergeCell ref="A2:E2"/>
    <mergeCell ref="G2:H2"/>
    <mergeCell ref="D3:H3"/>
    <mergeCell ref="E4:G4"/>
    <mergeCell ref="E5:G5"/>
    <mergeCell ref="E6:G6"/>
    <mergeCell ref="E7:G7"/>
    <mergeCell ref="E8:G8"/>
    <mergeCell ref="E9:G9"/>
    <mergeCell ref="E10:G10"/>
    <mergeCell ref="E11:G11"/>
    <mergeCell ref="E12:G12"/>
    <mergeCell ref="E13:G13"/>
    <mergeCell ref="E14:G14"/>
    <mergeCell ref="E15:G15"/>
    <mergeCell ref="E16:G16"/>
    <mergeCell ref="E17:G17"/>
    <mergeCell ref="E18:G18"/>
    <mergeCell ref="E19:G19"/>
    <mergeCell ref="E20:G20"/>
    <mergeCell ref="E21:G21"/>
    <mergeCell ref="E22:G22"/>
    <mergeCell ref="E23:G23"/>
    <mergeCell ref="E24:G24"/>
    <mergeCell ref="E25:G25"/>
    <mergeCell ref="E26:G26"/>
    <mergeCell ref="E27:G27"/>
    <mergeCell ref="E28:G28"/>
    <mergeCell ref="E29:G29"/>
    <mergeCell ref="E30:G30"/>
    <mergeCell ref="E31:G31"/>
    <mergeCell ref="E32:G32"/>
    <mergeCell ref="E33:G33"/>
    <mergeCell ref="E34:G34"/>
    <mergeCell ref="A35:B35"/>
    <mergeCell ref="E35:G35"/>
    <mergeCell ref="A36:E36"/>
    <mergeCell ref="G36:H36"/>
    <mergeCell ref="A37:E37"/>
    <mergeCell ref="G37:H37"/>
    <mergeCell ref="A3:A4"/>
    <mergeCell ref="B3:B4"/>
    <mergeCell ref="C3:C4"/>
  </mergeCells>
  <printOptions horizontalCentered="1"/>
  <pageMargins left="0.116416666666667" right="0.116416666666667" top="0.59375" bottom="0" header="0.59375" footer="0"/>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封-2 招标控制价封面</vt:lpstr>
      <vt:lpstr>扉-2 招标控制价扉页</vt:lpstr>
      <vt:lpstr>表-02-1 建设项目招标控制价汇总表(含单位工程)</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Yang</cp:lastModifiedBy>
  <dcterms:created xsi:type="dcterms:W3CDTF">2024-05-09T19:57:00Z</dcterms:created>
  <dcterms:modified xsi:type="dcterms:W3CDTF">2024-05-09T12:52:02Z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E8ECF53060004A25B4AC15D793C355A3_12</vt:lpwstr>
  </property>
  <property fmtid="{D5CDD505-2E9C-101B-9397-08002B2CF9AE}" pid="3" name="KSOProductBuildVer">
    <vt:lpwstr>2052-12.1.0.16910</vt:lpwstr>
  </property>
</Properties>
</file>